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short\Downloads\"/>
    </mc:Choice>
  </mc:AlternateContent>
  <xr:revisionPtr revIDLastSave="0" documentId="8_{1A3E956D-79D5-4EB9-BC12-6809C0AC3416}" xr6:coauthVersionLast="36" xr6:coauthVersionMax="36" xr10:uidLastSave="{00000000-0000-0000-0000-000000000000}"/>
  <workbookProtection lockStructure="1"/>
  <bookViews>
    <workbookView xWindow="0" yWindow="0" windowWidth="28800" windowHeight="11025" xr2:uid="{00000000-000D-0000-FFFF-FFFF00000000}"/>
  </bookViews>
  <sheets>
    <sheet name="Point Calculator" sheetId="9" r:id="rId1"/>
  </sheets>
  <definedNames>
    <definedName name="_xlnm.Print_Area" localSheetId="0">'Point Calculator'!$A$17:$C$47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14" i="9" l="1"/>
  <c r="F17" i="9" l="1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B9" i="9" l="1"/>
  <c r="B10" i="9" l="1"/>
  <c r="B18" i="9" s="1"/>
  <c r="B505" i="9" l="1"/>
  <c r="B489" i="9"/>
  <c r="B512" i="9"/>
  <c r="B496" i="9"/>
  <c r="B480" i="9"/>
  <c r="B464" i="9"/>
  <c r="B448" i="9"/>
  <c r="B432" i="9"/>
  <c r="B416" i="9"/>
  <c r="B400" i="9"/>
  <c r="B384" i="9"/>
  <c r="B368" i="9"/>
  <c r="B352" i="9"/>
  <c r="B336" i="9"/>
  <c r="B320" i="9"/>
  <c r="B304" i="9"/>
  <c r="B288" i="9"/>
  <c r="B272" i="9"/>
  <c r="B256" i="9"/>
  <c r="B240" i="9"/>
  <c r="B224" i="9"/>
  <c r="B208" i="9"/>
  <c r="B192" i="9"/>
  <c r="B515" i="9"/>
  <c r="B483" i="9"/>
  <c r="B461" i="9"/>
  <c r="B439" i="9"/>
  <c r="B418" i="9"/>
  <c r="B397" i="9"/>
  <c r="B375" i="9"/>
  <c r="B354" i="9"/>
  <c r="B333" i="9"/>
  <c r="B311" i="9"/>
  <c r="B290" i="9"/>
  <c r="B269" i="9"/>
  <c r="B247" i="9"/>
  <c r="B226" i="9"/>
  <c r="B205" i="9"/>
  <c r="B183" i="9"/>
  <c r="B166" i="9"/>
  <c r="B490" i="9"/>
  <c r="B465" i="9"/>
  <c r="B443" i="9"/>
  <c r="B422" i="9"/>
  <c r="B401" i="9"/>
  <c r="B379" i="9"/>
  <c r="B358" i="9"/>
  <c r="B337" i="9"/>
  <c r="B315" i="9"/>
  <c r="B294" i="9"/>
  <c r="B273" i="9"/>
  <c r="B251" i="9"/>
  <c r="B230" i="9"/>
  <c r="B209" i="9"/>
  <c r="B187" i="9"/>
  <c r="B169" i="9"/>
  <c r="B153" i="9"/>
  <c r="B137" i="9"/>
  <c r="B121" i="9"/>
  <c r="B487" i="9"/>
  <c r="B463" i="9"/>
  <c r="B442" i="9"/>
  <c r="B421" i="9"/>
  <c r="B399" i="9"/>
  <c r="B378" i="9"/>
  <c r="B357" i="9"/>
  <c r="B335" i="9"/>
  <c r="B314" i="9"/>
  <c r="B293" i="9"/>
  <c r="B271" i="9"/>
  <c r="B250" i="9"/>
  <c r="B229" i="9"/>
  <c r="B207" i="9"/>
  <c r="B186" i="9"/>
  <c r="B168" i="9"/>
  <c r="B152" i="9"/>
  <c r="B457" i="9"/>
  <c r="B371" i="9"/>
  <c r="B155" i="9"/>
  <c r="B430" i="9"/>
  <c r="B345" i="9"/>
  <c r="B259" i="9"/>
  <c r="B175" i="9"/>
  <c r="B140" i="9"/>
  <c r="B119" i="9"/>
  <c r="B425" i="9"/>
  <c r="B339" i="9"/>
  <c r="B254" i="9"/>
  <c r="B171" i="9"/>
  <c r="B139" i="9"/>
  <c r="B118" i="9"/>
  <c r="B419" i="9"/>
  <c r="B334" i="9"/>
  <c r="B249" i="9"/>
  <c r="B167" i="9"/>
  <c r="B138" i="9"/>
  <c r="B329" i="9"/>
  <c r="B201" i="9"/>
  <c r="B142" i="9"/>
  <c r="B120" i="9"/>
  <c r="B376" i="9"/>
  <c r="B264" i="9"/>
  <c r="B216" i="9"/>
  <c r="B184" i="9"/>
  <c r="B471" i="9"/>
  <c r="B429" i="9"/>
  <c r="B386" i="9"/>
  <c r="B343" i="9"/>
  <c r="B301" i="9"/>
  <c r="B258" i="9"/>
  <c r="B215" i="9"/>
  <c r="B174" i="9"/>
  <c r="B475" i="9"/>
  <c r="B411" i="9"/>
  <c r="B369" i="9"/>
  <c r="B326" i="9"/>
  <c r="B283" i="9"/>
  <c r="B241" i="9"/>
  <c r="B198" i="9"/>
  <c r="B161" i="9"/>
  <c r="B129" i="9"/>
  <c r="B474" i="9"/>
  <c r="B431" i="9"/>
  <c r="B389" i="9"/>
  <c r="B346" i="9"/>
  <c r="B303" i="9"/>
  <c r="B261" i="9"/>
  <c r="B218" i="9"/>
  <c r="B160" i="9"/>
  <c r="B414" i="9"/>
  <c r="B473" i="9"/>
  <c r="B302" i="9"/>
  <c r="B154" i="9"/>
  <c r="B467" i="9"/>
  <c r="B297" i="9"/>
  <c r="B151" i="9"/>
  <c r="B462" i="9"/>
  <c r="B291" i="9"/>
  <c r="B127" i="9"/>
  <c r="B163" i="9"/>
  <c r="B517" i="9"/>
  <c r="B476" i="9"/>
  <c r="B444" i="9"/>
  <c r="B412" i="9"/>
  <c r="B380" i="9"/>
  <c r="B348" i="9"/>
  <c r="B300" i="9"/>
  <c r="B268" i="9"/>
  <c r="B236" i="9"/>
  <c r="B204" i="9"/>
  <c r="B507" i="9"/>
  <c r="B455" i="9"/>
  <c r="B413" i="9"/>
  <c r="B370" i="9"/>
  <c r="B327" i="9"/>
  <c r="B285" i="9"/>
  <c r="B242" i="9"/>
  <c r="B199" i="9"/>
  <c r="B514" i="9"/>
  <c r="B459" i="9"/>
  <c r="B417" i="9"/>
  <c r="B374" i="9"/>
  <c r="B310" i="9"/>
  <c r="B267" i="9"/>
  <c r="B225" i="9"/>
  <c r="B182" i="9"/>
  <c r="B149" i="9"/>
  <c r="B511" i="9"/>
  <c r="B458" i="9"/>
  <c r="B415" i="9"/>
  <c r="B373" i="9"/>
  <c r="B330" i="9"/>
  <c r="B287" i="9"/>
  <c r="B245" i="9"/>
  <c r="B181" i="9"/>
  <c r="B148" i="9"/>
  <c r="B350" i="9"/>
  <c r="B409" i="9"/>
  <c r="B238" i="9"/>
  <c r="B135" i="9"/>
  <c r="B403" i="9"/>
  <c r="B233" i="9"/>
  <c r="B486" i="9"/>
  <c r="B313" i="9"/>
  <c r="B158" i="9"/>
  <c r="B286" i="9"/>
  <c r="B136" i="9"/>
  <c r="B509" i="9"/>
  <c r="B493" i="9"/>
  <c r="B516" i="9"/>
  <c r="B500" i="9"/>
  <c r="B484" i="9"/>
  <c r="B468" i="9"/>
  <c r="B452" i="9"/>
  <c r="B436" i="9"/>
  <c r="B420" i="9"/>
  <c r="B404" i="9"/>
  <c r="B388" i="9"/>
  <c r="B372" i="9"/>
  <c r="B356" i="9"/>
  <c r="B340" i="9"/>
  <c r="B324" i="9"/>
  <c r="B308" i="9"/>
  <c r="B292" i="9"/>
  <c r="B276" i="9"/>
  <c r="B260" i="9"/>
  <c r="B244" i="9"/>
  <c r="B228" i="9"/>
  <c r="B212" i="9"/>
  <c r="B196" i="9"/>
  <c r="B180" i="9"/>
  <c r="B491" i="9"/>
  <c r="B466" i="9"/>
  <c r="B445" i="9"/>
  <c r="B423" i="9"/>
  <c r="B402" i="9"/>
  <c r="B381" i="9"/>
  <c r="B359" i="9"/>
  <c r="B338" i="9"/>
  <c r="B317" i="9"/>
  <c r="B295" i="9"/>
  <c r="B274" i="9"/>
  <c r="B253" i="9"/>
  <c r="B231" i="9"/>
  <c r="B210" i="9"/>
  <c r="B189" i="9"/>
  <c r="B170" i="9"/>
  <c r="B498" i="9"/>
  <c r="B470" i="9"/>
  <c r="B449" i="9"/>
  <c r="B427" i="9"/>
  <c r="B406" i="9"/>
  <c r="B385" i="9"/>
  <c r="B363" i="9"/>
  <c r="B342" i="9"/>
  <c r="B321" i="9"/>
  <c r="B299" i="9"/>
  <c r="B278" i="9"/>
  <c r="B257" i="9"/>
  <c r="B235" i="9"/>
  <c r="B214" i="9"/>
  <c r="B193" i="9"/>
  <c r="B173" i="9"/>
  <c r="B157" i="9"/>
  <c r="B141" i="9"/>
  <c r="B125" i="9"/>
  <c r="B495" i="9"/>
  <c r="B469" i="9"/>
  <c r="B447" i="9"/>
  <c r="B426" i="9"/>
  <c r="B405" i="9"/>
  <c r="B383" i="9"/>
  <c r="B362" i="9"/>
  <c r="B341" i="9"/>
  <c r="B319" i="9"/>
  <c r="B298" i="9"/>
  <c r="B277" i="9"/>
  <c r="B255" i="9"/>
  <c r="B234" i="9"/>
  <c r="B213" i="9"/>
  <c r="B191" i="9"/>
  <c r="B172" i="9"/>
  <c r="B156" i="9"/>
  <c r="B478" i="9"/>
  <c r="B393" i="9"/>
  <c r="B243" i="9"/>
  <c r="B451" i="9"/>
  <c r="B366" i="9"/>
  <c r="B281" i="9"/>
  <c r="B195" i="9"/>
  <c r="B146" i="9"/>
  <c r="B124" i="9"/>
  <c r="B446" i="9"/>
  <c r="B361" i="9"/>
  <c r="B275" i="9"/>
  <c r="B190" i="9"/>
  <c r="B144" i="9"/>
  <c r="B123" i="9"/>
  <c r="B441" i="9"/>
  <c r="B355" i="9"/>
  <c r="B270" i="9"/>
  <c r="B185" i="9"/>
  <c r="B143" i="9"/>
  <c r="B122" i="9"/>
  <c r="B222" i="9"/>
  <c r="B147" i="9"/>
  <c r="B126" i="9"/>
  <c r="B513" i="9"/>
  <c r="B497" i="9"/>
  <c r="B481" i="9"/>
  <c r="B504" i="9"/>
  <c r="B488" i="9"/>
  <c r="B472" i="9"/>
  <c r="B456" i="9"/>
  <c r="B440" i="9"/>
  <c r="B424" i="9"/>
  <c r="B408" i="9"/>
  <c r="B392" i="9"/>
  <c r="B360" i="9"/>
  <c r="B344" i="9"/>
  <c r="B328" i="9"/>
  <c r="B312" i="9"/>
  <c r="B296" i="9"/>
  <c r="B280" i="9"/>
  <c r="B248" i="9"/>
  <c r="B232" i="9"/>
  <c r="B200" i="9"/>
  <c r="B499" i="9"/>
  <c r="B450" i="9"/>
  <c r="B407" i="9"/>
  <c r="B365" i="9"/>
  <c r="B322" i="9"/>
  <c r="B279" i="9"/>
  <c r="B237" i="9"/>
  <c r="B194" i="9"/>
  <c r="B506" i="9"/>
  <c r="B454" i="9"/>
  <c r="B433" i="9"/>
  <c r="B390" i="9"/>
  <c r="B347" i="9"/>
  <c r="B305" i="9"/>
  <c r="B262" i="9"/>
  <c r="B219" i="9"/>
  <c r="B177" i="9"/>
  <c r="B145" i="9"/>
  <c r="B503" i="9"/>
  <c r="B453" i="9"/>
  <c r="B410" i="9"/>
  <c r="B367" i="9"/>
  <c r="B325" i="9"/>
  <c r="B282" i="9"/>
  <c r="B239" i="9"/>
  <c r="B197" i="9"/>
  <c r="B176" i="9"/>
  <c r="B510" i="9"/>
  <c r="B307" i="9"/>
  <c r="B387" i="9"/>
  <c r="B217" i="9"/>
  <c r="B130" i="9"/>
  <c r="B382" i="9"/>
  <c r="B211" i="9"/>
  <c r="B128" i="9"/>
  <c r="B377" i="9"/>
  <c r="B206" i="9"/>
  <c r="B150" i="9"/>
  <c r="B265" i="9"/>
  <c r="B131" i="9"/>
  <c r="B501" i="9"/>
  <c r="B485" i="9"/>
  <c r="B508" i="9"/>
  <c r="B492" i="9"/>
  <c r="B460" i="9"/>
  <c r="B428" i="9"/>
  <c r="B396" i="9"/>
  <c r="B364" i="9"/>
  <c r="B332" i="9"/>
  <c r="B316" i="9"/>
  <c r="B284" i="9"/>
  <c r="B252" i="9"/>
  <c r="B220" i="9"/>
  <c r="B188" i="9"/>
  <c r="B477" i="9"/>
  <c r="B434" i="9"/>
  <c r="B391" i="9"/>
  <c r="B349" i="9"/>
  <c r="B306" i="9"/>
  <c r="B263" i="9"/>
  <c r="B221" i="9"/>
  <c r="B178" i="9"/>
  <c r="B482" i="9"/>
  <c r="B438" i="9"/>
  <c r="B395" i="9"/>
  <c r="B353" i="9"/>
  <c r="B331" i="9"/>
  <c r="B289" i="9"/>
  <c r="B246" i="9"/>
  <c r="B203" i="9"/>
  <c r="B165" i="9"/>
  <c r="B133" i="9"/>
  <c r="B479" i="9"/>
  <c r="B437" i="9"/>
  <c r="B394" i="9"/>
  <c r="B351" i="9"/>
  <c r="B309" i="9"/>
  <c r="B266" i="9"/>
  <c r="B223" i="9"/>
  <c r="B202" i="9"/>
  <c r="B164" i="9"/>
  <c r="B435" i="9"/>
  <c r="B502" i="9"/>
  <c r="B323" i="9"/>
  <c r="B162" i="9"/>
  <c r="B494" i="9"/>
  <c r="B318" i="9"/>
  <c r="B159" i="9"/>
  <c r="B134" i="9"/>
  <c r="B398" i="9"/>
  <c r="B227" i="9"/>
  <c r="B132" i="9"/>
  <c r="B179" i="9"/>
  <c r="B109" i="9"/>
  <c r="B93" i="9"/>
  <c r="B77" i="9"/>
  <c r="B94" i="9"/>
  <c r="B103" i="9"/>
  <c r="B82" i="9"/>
  <c r="B107" i="9"/>
  <c r="B86" i="9"/>
  <c r="B111" i="9"/>
  <c r="B90" i="9"/>
  <c r="B68" i="9"/>
  <c r="B99" i="9"/>
  <c r="B101" i="9"/>
  <c r="B69" i="9"/>
  <c r="B114" i="9"/>
  <c r="B71" i="9"/>
  <c r="B96" i="9"/>
  <c r="B79" i="9"/>
  <c r="B110" i="9"/>
  <c r="B105" i="9"/>
  <c r="B73" i="9"/>
  <c r="B76" i="9"/>
  <c r="B102" i="9"/>
  <c r="B106" i="9"/>
  <c r="B113" i="9"/>
  <c r="B97" i="9"/>
  <c r="B81" i="9"/>
  <c r="B115" i="9"/>
  <c r="B108" i="9"/>
  <c r="B87" i="9"/>
  <c r="B112" i="9"/>
  <c r="B91" i="9"/>
  <c r="B70" i="9"/>
  <c r="B116" i="9"/>
  <c r="B95" i="9"/>
  <c r="B74" i="9"/>
  <c r="B104" i="9"/>
  <c r="B78" i="9"/>
  <c r="B117" i="9"/>
  <c r="B85" i="9"/>
  <c r="B92" i="9"/>
  <c r="B75" i="9"/>
  <c r="B100" i="9"/>
  <c r="B83" i="9"/>
  <c r="B89" i="9"/>
  <c r="B72" i="9"/>
  <c r="B98" i="9"/>
  <c r="B80" i="9"/>
  <c r="B84" i="9"/>
  <c r="B88" i="9"/>
  <c r="B53" i="9"/>
  <c r="B37" i="9"/>
  <c r="B40" i="9"/>
  <c r="B60" i="9"/>
  <c r="B39" i="9"/>
  <c r="B48" i="9"/>
  <c r="B26" i="9"/>
  <c r="B52" i="9"/>
  <c r="B31" i="9"/>
  <c r="B46" i="9"/>
  <c r="B47" i="9"/>
  <c r="B25" i="9"/>
  <c r="B67" i="9"/>
  <c r="B35" i="9"/>
  <c r="B61" i="9"/>
  <c r="B28" i="9"/>
  <c r="B27" i="9"/>
  <c r="B59" i="9"/>
  <c r="B63" i="9"/>
  <c r="B41" i="9"/>
  <c r="B56" i="9"/>
  <c r="B30" i="9"/>
  <c r="B32" i="9"/>
  <c r="B36" i="9"/>
  <c r="B65" i="9"/>
  <c r="B49" i="9"/>
  <c r="B33" i="9"/>
  <c r="B23" i="9"/>
  <c r="B55" i="9"/>
  <c r="B34" i="9"/>
  <c r="B64" i="9"/>
  <c r="B43" i="9"/>
  <c r="B45" i="9"/>
  <c r="B50" i="9"/>
  <c r="B38" i="9"/>
  <c r="B42" i="9"/>
  <c r="B62" i="9"/>
  <c r="B29" i="9"/>
  <c r="B57" i="9"/>
  <c r="B24" i="9"/>
  <c r="B66" i="9"/>
  <c r="B44" i="9"/>
  <c r="B54" i="9"/>
  <c r="B58" i="9"/>
  <c r="B51" i="9"/>
  <c r="B20" i="9"/>
  <c r="B22" i="9"/>
  <c r="B19" i="9"/>
  <c r="B21" i="9"/>
</calcChain>
</file>

<file path=xl/sharedStrings.xml><?xml version="1.0" encoding="utf-8"?>
<sst xmlns="http://schemas.openxmlformats.org/spreadsheetml/2006/main" count="18" uniqueCount="18">
  <si>
    <t>Finish Position</t>
  </si>
  <si>
    <t>Max points online</t>
  </si>
  <si>
    <t>Percentile</t>
  </si>
  <si>
    <t>Max points 3</t>
  </si>
  <si>
    <t>Max points 2</t>
  </si>
  <si>
    <t>Max pt limit (size)</t>
  </si>
  <si>
    <t>Participation Pts (online)</t>
  </si>
  <si>
    <t>Participation Pts (Not online)</t>
  </si>
  <si>
    <t>Valid Size?</t>
  </si>
  <si>
    <t>Size Check:</t>
  </si>
  <si>
    <r>
      <rPr>
        <b/>
        <sz val="11"/>
        <color theme="1"/>
        <rFont val="Calibri"/>
        <family val="2"/>
        <scheme val="minor"/>
      </rPr>
      <t xml:space="preserve">Online contest? </t>
    </r>
    <r>
      <rPr>
        <sz val="11"/>
        <color theme="1"/>
        <rFont val="Calibri"/>
        <family val="2"/>
        <scheme val="minor"/>
      </rPr>
      <t>(if yes enter 1)</t>
    </r>
  </si>
  <si>
    <r>
      <t xml:space="preserve">Total number of </t>
    </r>
    <r>
      <rPr>
        <b/>
        <sz val="11"/>
        <color rgb="FFFF0000"/>
        <rFont val="Calibri"/>
        <family val="2"/>
        <scheme val="minor"/>
      </rPr>
      <t>individuals</t>
    </r>
    <r>
      <rPr>
        <sz val="11"/>
        <color rgb="FFFF0000"/>
        <rFont val="Calibri"/>
        <family val="2"/>
        <scheme val="minor"/>
      </rPr>
      <t xml:space="preserve"> entered</t>
    </r>
  </si>
  <si>
    <r>
      <rPr>
        <b/>
        <sz val="11"/>
        <color theme="1"/>
        <rFont val="Calibri"/>
        <family val="2"/>
        <scheme val="minor"/>
      </rPr>
      <t xml:space="preserve">Contest Size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</si>
  <si>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Total number of </t>
    </r>
    <r>
      <rPr>
        <b/>
        <sz val="11"/>
        <color rgb="FFFF0000"/>
        <rFont val="Calibri"/>
        <family val="2"/>
        <scheme val="minor"/>
      </rPr>
      <t xml:space="preserve">entries </t>
    </r>
    <r>
      <rPr>
        <sz val="11"/>
        <color rgb="FFFF0000"/>
        <rFont val="Calibri"/>
        <family val="2"/>
        <scheme val="minor"/>
      </rPr>
      <t>in contest</t>
    </r>
  </si>
  <si>
    <t>Tour Points*</t>
  </si>
  <si>
    <t>Min Individuals entered</t>
  </si>
  <si>
    <t>Max Contest Size</t>
  </si>
  <si>
    <t>*Note: Winner's total points include a 10% "winner's bonus"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</si>
</sst>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14"/>
      <color rgb="FF3F3F76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2" applyNumberFormat="0" applyAlignment="0" applyProtection="0"/>
  </cellStyleXfs>
  <cellXfs count="2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7" fillId="2" borderId="6" xfId="1" applyFont="1" applyBorder="1" applyProtection="1">
      <protection locked="0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1" fontId="2" fillId="0" borderId="1" xfId="0" applyNumberFormat="1" applyFont="1" applyBorder="1"/>
    <xf numFmtId="164" fontId="6" fillId="0" borderId="9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2" borderId="9" xfId="1" applyFont="1" applyBorder="1" applyProtection="1">
      <protection locked="0"/>
    </xf>
    <xf numFmtId="0" fontId="14" fillId="2" borderId="4" xfId="1" applyFont="1" applyBorder="1"/>
    <xf numFmtId="0" fontId="15" fillId="0" borderId="0" xfId="0" applyFont="1" applyAlignment="1" applyProtection="1">
      <alignment wrapText="1"/>
      <protection hidden="1"/>
    </xf>
    <xf numFmtId="0" fontId="0" fillId="0" borderId="3" xfId="0" applyBorder="1" applyAlignment="1">
      <alignment wrapText="1"/>
    </xf>
    <xf numFmtId="0" fontId="11" fillId="0" borderId="8" xfId="0" applyFont="1" applyBorder="1" applyAlignment="1">
      <alignment wrapText="1"/>
    </xf>
    <xf numFmtId="0" fontId="0" fillId="0" borderId="5" xfId="0" applyBorder="1" applyAlignment="1">
      <alignment wrapText="1"/>
    </xf>
    <xf numFmtId="0" fontId="16" fillId="0" borderId="0" xfId="0" applyFont="1"/>
    <xf numFmtId="0" fontId="1" fillId="0" borderId="8" xfId="0" applyFont="1" applyBorder="1" applyAlignment="1">
      <alignment horizontal="right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EA867C"/>
      <color rgb="FFD2A578"/>
      <color rgb="FFFFADA7"/>
      <color rgb="FFCCFFFF"/>
      <color rgb="FFFFC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190501</xdr:rowOff>
    </xdr:from>
    <xdr:to>
      <xdr:col>7</xdr:col>
      <xdr:colOff>457200</xdr:colOff>
      <xdr:row>15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38475" y="190501"/>
          <a:ext cx="2781300" cy="14573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Enter in both the </a:t>
          </a:r>
          <a:r>
            <a:rPr lang="en-US" sz="1100">
              <a:solidFill>
                <a:srgbClr val="FF0000"/>
              </a:solidFill>
            </a:rPr>
            <a:t>total number </a:t>
          </a:r>
          <a:r>
            <a:rPr lang="en-US" sz="1100" b="1">
              <a:solidFill>
                <a:srgbClr val="FF0000"/>
              </a:solidFill>
            </a:rPr>
            <a:t>entries </a:t>
          </a:r>
          <a:r>
            <a:rPr lang="en-US" sz="1100">
              <a:solidFill>
                <a:srgbClr val="FF0000"/>
              </a:solidFill>
            </a:rPr>
            <a:t>in contest</a:t>
          </a:r>
          <a:r>
            <a:rPr lang="en-US" sz="1100" baseline="0">
              <a:solidFill>
                <a:srgbClr val="FF0000"/>
              </a:solidFill>
            </a:rPr>
            <a:t> and the total number of individuals entered. </a:t>
          </a:r>
          <a:endParaRPr lang="en-US" sz="1100" i="1" baseline="0">
            <a:solidFill>
              <a:schemeClr val="dk1"/>
            </a:solidFill>
          </a:endParaRPr>
        </a:p>
        <a:p>
          <a:r>
            <a:rPr lang="en-US" sz="1100" baseline="0">
              <a:solidFill>
                <a:schemeClr val="dk1"/>
              </a:solidFill>
            </a:rPr>
            <a:t>Also enter if the </a:t>
          </a:r>
          <a:r>
            <a:rPr lang="en-US" sz="1100"/>
            <a:t>contest was </a:t>
          </a:r>
          <a:r>
            <a:rPr lang="en-US" sz="1100" b="1">
              <a:solidFill>
                <a:srgbClr val="FF0000"/>
              </a:solidFill>
            </a:rPr>
            <a:t>online or not</a:t>
          </a:r>
          <a:r>
            <a:rPr lang="en-US" sz="1100" b="0">
              <a:solidFill>
                <a:schemeClr val="dk1"/>
              </a:solidFill>
            </a:rPr>
            <a:t>.</a:t>
          </a:r>
        </a:p>
        <a:p>
          <a:r>
            <a:rPr lang="en-US" sz="1100" b="0">
              <a:solidFill>
                <a:schemeClr val="dk1"/>
              </a:solidFill>
            </a:rPr>
            <a:t>Given</a:t>
          </a:r>
          <a:r>
            <a:rPr lang="en-US" sz="1100" b="0" baseline="0">
              <a:solidFill>
                <a:schemeClr val="dk1"/>
              </a:solidFill>
            </a:rPr>
            <a:t> this input, t</a:t>
          </a:r>
          <a:r>
            <a:rPr lang="en-US" sz="1100"/>
            <a:t>his will calcuate the tour points for each</a:t>
          </a:r>
          <a:r>
            <a:rPr lang="en-US" sz="1100" baseline="0"/>
            <a:t> </a:t>
          </a:r>
          <a:r>
            <a:rPr lang="en-US" sz="1100"/>
            <a:t>finish position. </a:t>
          </a:r>
        </a:p>
        <a:p>
          <a:r>
            <a:rPr lang="en-US" sz="1100">
              <a:solidFill>
                <a:srgbClr val="FF0000"/>
              </a:solidFill>
            </a:rPr>
            <a:t>Note:</a:t>
          </a:r>
          <a:r>
            <a:rPr lang="en-US" sz="1100" baseline="0">
              <a:solidFill>
                <a:srgbClr val="FF0000"/>
              </a:solidFill>
            </a:rPr>
            <a:t> There must be at least 25 individuals entered for tour points to be awarded.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17"/>
  <sheetViews>
    <sheetView tabSelected="1" workbookViewId="0">
      <selection activeCell="D19" sqref="D19"/>
    </sheetView>
  </sheetViews>
  <sheetFormatPr defaultRowHeight="15" x14ac:dyDescent="0.25"/>
  <cols>
    <col min="1" max="1" width="23.28515625" style="2" customWidth="1"/>
    <col min="2" max="2" width="13.28515625" style="2" customWidth="1"/>
    <col min="3" max="3" width="8.42578125" style="2" hidden="1" customWidth="1"/>
    <col min="4" max="4" width="9.140625" style="2"/>
    <col min="5" max="5" width="16.42578125" style="2" customWidth="1"/>
    <col min="6" max="16384" width="9.140625" style="2"/>
  </cols>
  <sheetData>
    <row r="1" spans="1:3" ht="15.75" thickBot="1" x14ac:dyDescent="0.3">
      <c r="A1" s="1"/>
    </row>
    <row r="2" spans="1:3" ht="19.5" thickTop="1" x14ac:dyDescent="0.3">
      <c r="A2" s="19" t="s">
        <v>12</v>
      </c>
      <c r="B2" s="17">
        <f>IF(IF(B3&gt;2*B4,2*B4,B3)&gt;=B15,B15,IF(B3&gt;2*B4,2*B4,B3) )</f>
        <v>300</v>
      </c>
    </row>
    <row r="3" spans="1:3" ht="30.75" x14ac:dyDescent="0.3">
      <c r="A3" s="20" t="s">
        <v>13</v>
      </c>
      <c r="B3" s="16">
        <v>300</v>
      </c>
    </row>
    <row r="4" spans="1:3" ht="30.75" x14ac:dyDescent="0.3">
      <c r="A4" s="20" t="s">
        <v>11</v>
      </c>
      <c r="B4" s="16">
        <v>300</v>
      </c>
    </row>
    <row r="5" spans="1:3" ht="31.5" thickBot="1" x14ac:dyDescent="0.35">
      <c r="A5" s="21" t="s">
        <v>10</v>
      </c>
      <c r="B5" s="3">
        <v>2</v>
      </c>
    </row>
    <row r="6" spans="1:3" ht="15.75" hidden="1" thickTop="1" x14ac:dyDescent="0.25"/>
    <row r="7" spans="1:3" hidden="1" x14ac:dyDescent="0.25">
      <c r="A7" s="12" t="s">
        <v>5</v>
      </c>
      <c r="B7" s="12">
        <v>300</v>
      </c>
      <c r="C7"/>
    </row>
    <row r="8" spans="1:3" hidden="1" x14ac:dyDescent="0.25">
      <c r="A8" s="12" t="s">
        <v>1</v>
      </c>
      <c r="B8" s="12">
        <v>3000</v>
      </c>
      <c r="C8"/>
    </row>
    <row r="9" spans="1:3" hidden="1" x14ac:dyDescent="0.25">
      <c r="A9" s="12" t="s">
        <v>4</v>
      </c>
      <c r="B9" s="12">
        <f>IF(B5=1,B8,B8*1.25)</f>
        <v>3750</v>
      </c>
      <c r="C9"/>
    </row>
    <row r="10" spans="1:3" hidden="1" x14ac:dyDescent="0.25">
      <c r="A10" s="12" t="s">
        <v>3</v>
      </c>
      <c r="B10" s="12">
        <f>MIN($B$9,($B$9*1/2)+((B$2/$B$7)*($B$9/2)))</f>
        <v>3750</v>
      </c>
      <c r="C10"/>
    </row>
    <row r="11" spans="1:3" ht="12" hidden="1" customHeight="1" x14ac:dyDescent="0.25">
      <c r="A11" s="18" t="s">
        <v>6</v>
      </c>
      <c r="B11" s="12">
        <v>0</v>
      </c>
      <c r="C11"/>
    </row>
    <row r="12" spans="1:3" hidden="1" x14ac:dyDescent="0.25">
      <c r="A12" s="18" t="s">
        <v>7</v>
      </c>
      <c r="B12" s="12">
        <v>0</v>
      </c>
      <c r="C12"/>
    </row>
    <row r="13" spans="1:3" hidden="1" x14ac:dyDescent="0.25">
      <c r="A13" s="13" t="s">
        <v>15</v>
      </c>
      <c r="B13" s="12">
        <v>25</v>
      </c>
      <c r="C13"/>
    </row>
    <row r="14" spans="1:3" hidden="1" x14ac:dyDescent="0.25">
      <c r="A14" s="13" t="s">
        <v>8</v>
      </c>
      <c r="B14" s="12">
        <f>IF(B4&gt;=B13,1,0)</f>
        <v>1</v>
      </c>
      <c r="C14"/>
    </row>
    <row r="15" spans="1:3" hidden="1" x14ac:dyDescent="0.25">
      <c r="A15" s="13" t="s">
        <v>16</v>
      </c>
      <c r="B15" s="12">
        <v>1000</v>
      </c>
      <c r="C15"/>
    </row>
    <row r="16" spans="1:3" ht="15.75" thickBot="1" x14ac:dyDescent="0.3">
      <c r="A16"/>
      <c r="B16"/>
      <c r="C16"/>
    </row>
    <row r="17" spans="1:7" ht="16.5" thickTop="1" x14ac:dyDescent="0.25">
      <c r="A17" s="4" t="s">
        <v>0</v>
      </c>
      <c r="B17" s="5" t="s">
        <v>14</v>
      </c>
      <c r="C17" s="6" t="s">
        <v>2</v>
      </c>
      <c r="E17" s="10" t="s">
        <v>9</v>
      </c>
      <c r="F17" s="11" t="str">
        <f>IF(B14=0,"Individuals entered &lt;25, so NO tour pts awarded!","Size is &gt;=25 so tour points ARE awarded")</f>
        <v>Size is &gt;=25 so tour points ARE awarded</v>
      </c>
    </row>
    <row r="18" spans="1:7" x14ac:dyDescent="0.25">
      <c r="A18" s="23">
        <v>1</v>
      </c>
      <c r="B18" s="8">
        <f>IF($B$14=0,"",IF(A18&gt;$B$2,"",IF(C18&lt;=0.9,0,(B$10+B$10*(C18-1)*9)*1.1)))</f>
        <v>4125</v>
      </c>
      <c r="C18" s="9">
        <v>1</v>
      </c>
      <c r="E18" s="22" t="s">
        <v>17</v>
      </c>
      <c r="F18"/>
      <c r="G18" s="14"/>
    </row>
    <row r="19" spans="1:7" ht="15.75" x14ac:dyDescent="0.25">
      <c r="A19" s="7">
        <v>2</v>
      </c>
      <c r="B19" s="8">
        <f t="shared" ref="B19:B29" si="0">IF($B$14=0,"",IF(A19&gt;$B$2,"",IF(C19&lt;=0.9,0,B$10+B$10*(C19-1)*9)))</f>
        <v>3637.5000000000014</v>
      </c>
      <c r="C19" s="9">
        <f>IF($A19&gt;$B$2,"",($B$2-$A19+1)/$B$2)</f>
        <v>0.9966666666666667</v>
      </c>
      <c r="E19" s="15"/>
    </row>
    <row r="20" spans="1:7" x14ac:dyDescent="0.25">
      <c r="A20" s="7">
        <v>3</v>
      </c>
      <c r="B20" s="8">
        <f t="shared" si="0"/>
        <v>3524.9999999999986</v>
      </c>
      <c r="C20" s="9">
        <f t="shared" ref="C20:C83" si="1">IF($A20&gt;$B$2,"",($B$2-$A20+1)/$B$2)</f>
        <v>0.99333333333333329</v>
      </c>
    </row>
    <row r="21" spans="1:7" x14ac:dyDescent="0.25">
      <c r="A21" s="7">
        <v>4</v>
      </c>
      <c r="B21" s="8">
        <f t="shared" si="0"/>
        <v>3412.4999999999995</v>
      </c>
      <c r="C21" s="9">
        <f t="shared" si="1"/>
        <v>0.99</v>
      </c>
    </row>
    <row r="22" spans="1:7" x14ac:dyDescent="0.25">
      <c r="A22" s="7">
        <v>5</v>
      </c>
      <c r="B22" s="8">
        <f t="shared" si="0"/>
        <v>3300.0000000000009</v>
      </c>
      <c r="C22" s="9">
        <f t="shared" si="1"/>
        <v>0.98666666666666669</v>
      </c>
    </row>
    <row r="23" spans="1:7" x14ac:dyDescent="0.25">
      <c r="A23" s="7">
        <v>6</v>
      </c>
      <c r="B23" s="8">
        <f t="shared" si="0"/>
        <v>3187.4999999999982</v>
      </c>
      <c r="C23" s="9">
        <f t="shared" si="1"/>
        <v>0.98333333333333328</v>
      </c>
    </row>
    <row r="24" spans="1:7" x14ac:dyDescent="0.25">
      <c r="A24" s="7">
        <v>7</v>
      </c>
      <c r="B24" s="8">
        <f t="shared" si="0"/>
        <v>3074.9999999999991</v>
      </c>
      <c r="C24" s="9">
        <f t="shared" si="1"/>
        <v>0.98</v>
      </c>
    </row>
    <row r="25" spans="1:7" x14ac:dyDescent="0.25">
      <c r="A25" s="7">
        <v>8</v>
      </c>
      <c r="B25" s="8">
        <f t="shared" si="0"/>
        <v>2962.5000000000005</v>
      </c>
      <c r="C25" s="9">
        <f t="shared" si="1"/>
        <v>0.97666666666666668</v>
      </c>
    </row>
    <row r="26" spans="1:7" x14ac:dyDescent="0.25">
      <c r="A26" s="7">
        <v>9</v>
      </c>
      <c r="B26" s="8">
        <f t="shared" si="0"/>
        <v>2850.0000000000018</v>
      </c>
      <c r="C26" s="9">
        <f t="shared" si="1"/>
        <v>0.97333333333333338</v>
      </c>
    </row>
    <row r="27" spans="1:7" x14ac:dyDescent="0.25">
      <c r="A27" s="7">
        <v>10</v>
      </c>
      <c r="B27" s="8">
        <f t="shared" si="0"/>
        <v>2737.4999999999991</v>
      </c>
      <c r="C27" s="9">
        <f t="shared" si="1"/>
        <v>0.97</v>
      </c>
    </row>
    <row r="28" spans="1:7" x14ac:dyDescent="0.25">
      <c r="A28" s="7">
        <v>11</v>
      </c>
      <c r="B28" s="8">
        <f t="shared" si="0"/>
        <v>2625</v>
      </c>
      <c r="C28" s="9">
        <f t="shared" si="1"/>
        <v>0.96666666666666667</v>
      </c>
    </row>
    <row r="29" spans="1:7" x14ac:dyDescent="0.25">
      <c r="A29" s="7">
        <v>12</v>
      </c>
      <c r="B29" s="8">
        <f t="shared" si="0"/>
        <v>2512.5000000000014</v>
      </c>
      <c r="C29" s="9">
        <f t="shared" si="1"/>
        <v>0.96333333333333337</v>
      </c>
    </row>
    <row r="30" spans="1:7" x14ac:dyDescent="0.25">
      <c r="A30" s="7">
        <v>13</v>
      </c>
      <c r="B30" s="8">
        <f>IF($B$14=0,"",IF(A30&gt;$B$2,"",IF(C30&lt;=0.9,0,B$10+B$10*(C30-1)*9)))</f>
        <v>2399.9999999999986</v>
      </c>
      <c r="C30" s="9">
        <f t="shared" si="1"/>
        <v>0.96</v>
      </c>
    </row>
    <row r="31" spans="1:7" x14ac:dyDescent="0.25">
      <c r="A31" s="7">
        <v>14</v>
      </c>
      <c r="B31" s="8">
        <f t="shared" ref="B31:B94" si="2">IF($B$14=0,"",IF(A31&gt;$B$2,"",IF(C31&lt;=0.9,0,B$10+B$10*(C31-1)*9)))</f>
        <v>2287.5</v>
      </c>
      <c r="C31" s="9">
        <f t="shared" si="1"/>
        <v>0.95666666666666667</v>
      </c>
    </row>
    <row r="32" spans="1:7" x14ac:dyDescent="0.25">
      <c r="A32" s="7">
        <v>15</v>
      </c>
      <c r="B32" s="8">
        <f t="shared" si="2"/>
        <v>2175.0000000000009</v>
      </c>
      <c r="C32" s="9">
        <f t="shared" si="1"/>
        <v>0.95333333333333337</v>
      </c>
    </row>
    <row r="33" spans="1:3" x14ac:dyDescent="0.25">
      <c r="A33" s="7">
        <v>16</v>
      </c>
      <c r="B33" s="8">
        <f t="shared" si="2"/>
        <v>2062.4999999999982</v>
      </c>
      <c r="C33" s="9">
        <f t="shared" si="1"/>
        <v>0.95</v>
      </c>
    </row>
    <row r="34" spans="1:3" x14ac:dyDescent="0.25">
      <c r="A34" s="7">
        <v>17</v>
      </c>
      <c r="B34" s="8">
        <f t="shared" si="2"/>
        <v>1949.9999999999998</v>
      </c>
      <c r="C34" s="9">
        <f t="shared" si="1"/>
        <v>0.94666666666666666</v>
      </c>
    </row>
    <row r="35" spans="1:3" x14ac:dyDescent="0.25">
      <c r="A35" s="7">
        <v>18</v>
      </c>
      <c r="B35" s="8">
        <f t="shared" si="2"/>
        <v>1837.5000000000007</v>
      </c>
      <c r="C35" s="9">
        <f t="shared" si="1"/>
        <v>0.94333333333333336</v>
      </c>
    </row>
    <row r="36" spans="1:3" x14ac:dyDescent="0.25">
      <c r="A36" s="7">
        <v>19</v>
      </c>
      <c r="B36" s="8">
        <f t="shared" si="2"/>
        <v>1724.9999999999982</v>
      </c>
      <c r="C36" s="9">
        <f t="shared" si="1"/>
        <v>0.94</v>
      </c>
    </row>
    <row r="37" spans="1:3" x14ac:dyDescent="0.25">
      <c r="A37" s="7">
        <v>20</v>
      </c>
      <c r="B37" s="8">
        <f t="shared" si="2"/>
        <v>1612.4999999999991</v>
      </c>
      <c r="C37" s="9">
        <f t="shared" si="1"/>
        <v>0.93666666666666665</v>
      </c>
    </row>
    <row r="38" spans="1:3" x14ac:dyDescent="0.25">
      <c r="A38" s="7">
        <v>21</v>
      </c>
      <c r="B38" s="8">
        <f t="shared" si="2"/>
        <v>1500.0000000000005</v>
      </c>
      <c r="C38" s="9">
        <f t="shared" si="1"/>
        <v>0.93333333333333335</v>
      </c>
    </row>
    <row r="39" spans="1:3" x14ac:dyDescent="0.25">
      <c r="A39" s="7">
        <v>22</v>
      </c>
      <c r="B39" s="8">
        <f t="shared" si="2"/>
        <v>1387.5000000000014</v>
      </c>
      <c r="C39" s="9">
        <f t="shared" si="1"/>
        <v>0.93</v>
      </c>
    </row>
    <row r="40" spans="1:3" x14ac:dyDescent="0.25">
      <c r="A40" s="7">
        <v>23</v>
      </c>
      <c r="B40" s="8">
        <f t="shared" si="2"/>
        <v>1274.9999999999991</v>
      </c>
      <c r="C40" s="9">
        <f t="shared" si="1"/>
        <v>0.92666666666666664</v>
      </c>
    </row>
    <row r="41" spans="1:3" x14ac:dyDescent="0.25">
      <c r="A41" s="7">
        <v>24</v>
      </c>
      <c r="B41" s="8">
        <f t="shared" si="2"/>
        <v>1162.5</v>
      </c>
      <c r="C41" s="9">
        <f t="shared" si="1"/>
        <v>0.92333333333333334</v>
      </c>
    </row>
    <row r="42" spans="1:3" x14ac:dyDescent="0.25">
      <c r="A42" s="7">
        <v>25</v>
      </c>
      <c r="B42" s="8">
        <f t="shared" si="2"/>
        <v>1050.0000000000014</v>
      </c>
      <c r="C42" s="9">
        <f t="shared" si="1"/>
        <v>0.92</v>
      </c>
    </row>
    <row r="43" spans="1:3" x14ac:dyDescent="0.25">
      <c r="A43" s="7">
        <v>26</v>
      </c>
      <c r="B43" s="8">
        <f t="shared" si="2"/>
        <v>937.49999999999909</v>
      </c>
      <c r="C43" s="9">
        <f t="shared" si="1"/>
        <v>0.91666666666666663</v>
      </c>
    </row>
    <row r="44" spans="1:3" x14ac:dyDescent="0.25">
      <c r="A44" s="7">
        <v>27</v>
      </c>
      <c r="B44" s="8">
        <f t="shared" si="2"/>
        <v>825</v>
      </c>
      <c r="C44" s="9">
        <f t="shared" si="1"/>
        <v>0.91333333333333333</v>
      </c>
    </row>
    <row r="45" spans="1:3" x14ac:dyDescent="0.25">
      <c r="A45" s="7">
        <v>28</v>
      </c>
      <c r="B45" s="8">
        <f t="shared" si="2"/>
        <v>712.50000000000091</v>
      </c>
      <c r="C45" s="9">
        <f t="shared" si="1"/>
        <v>0.91</v>
      </c>
    </row>
    <row r="46" spans="1:3" x14ac:dyDescent="0.25">
      <c r="A46" s="7">
        <v>29</v>
      </c>
      <c r="B46" s="8">
        <f t="shared" si="2"/>
        <v>599.99999999999864</v>
      </c>
      <c r="C46" s="9">
        <f t="shared" si="1"/>
        <v>0.90666666666666662</v>
      </c>
    </row>
    <row r="47" spans="1:3" x14ac:dyDescent="0.25">
      <c r="A47" s="7">
        <v>30</v>
      </c>
      <c r="B47" s="8">
        <f t="shared" si="2"/>
        <v>487.49999999999955</v>
      </c>
      <c r="C47" s="9">
        <f t="shared" si="1"/>
        <v>0.90333333333333332</v>
      </c>
    </row>
    <row r="48" spans="1:3" x14ac:dyDescent="0.25">
      <c r="A48" s="7">
        <v>31</v>
      </c>
      <c r="B48" s="8">
        <f t="shared" si="2"/>
        <v>0</v>
      </c>
      <c r="C48" s="9">
        <f t="shared" si="1"/>
        <v>0.9</v>
      </c>
    </row>
    <row r="49" spans="1:3" x14ac:dyDescent="0.25">
      <c r="A49" s="7">
        <v>32</v>
      </c>
      <c r="B49" s="8">
        <f t="shared" si="2"/>
        <v>0</v>
      </c>
      <c r="C49" s="9">
        <f t="shared" si="1"/>
        <v>0.89666666666666661</v>
      </c>
    </row>
    <row r="50" spans="1:3" x14ac:dyDescent="0.25">
      <c r="A50" s="7">
        <v>33</v>
      </c>
      <c r="B50" s="8">
        <f t="shared" si="2"/>
        <v>0</v>
      </c>
      <c r="C50" s="9">
        <f t="shared" si="1"/>
        <v>0.89333333333333331</v>
      </c>
    </row>
    <row r="51" spans="1:3" x14ac:dyDescent="0.25">
      <c r="A51" s="7">
        <v>34</v>
      </c>
      <c r="B51" s="8">
        <f t="shared" si="2"/>
        <v>0</v>
      </c>
      <c r="C51" s="9">
        <f t="shared" si="1"/>
        <v>0.89</v>
      </c>
    </row>
    <row r="52" spans="1:3" x14ac:dyDescent="0.25">
      <c r="A52" s="7">
        <v>35</v>
      </c>
      <c r="B52" s="8">
        <f t="shared" si="2"/>
        <v>0</v>
      </c>
      <c r="C52" s="9">
        <f t="shared" si="1"/>
        <v>0.88666666666666671</v>
      </c>
    </row>
    <row r="53" spans="1:3" x14ac:dyDescent="0.25">
      <c r="A53" s="7">
        <v>36</v>
      </c>
      <c r="B53" s="8">
        <f t="shared" si="2"/>
        <v>0</v>
      </c>
      <c r="C53" s="9">
        <f t="shared" si="1"/>
        <v>0.8833333333333333</v>
      </c>
    </row>
    <row r="54" spans="1:3" x14ac:dyDescent="0.25">
      <c r="A54" s="7">
        <v>37</v>
      </c>
      <c r="B54" s="8">
        <f t="shared" si="2"/>
        <v>0</v>
      </c>
      <c r="C54" s="9">
        <f t="shared" si="1"/>
        <v>0.88</v>
      </c>
    </row>
    <row r="55" spans="1:3" x14ac:dyDescent="0.25">
      <c r="A55" s="7">
        <v>38</v>
      </c>
      <c r="B55" s="8">
        <f t="shared" si="2"/>
        <v>0</v>
      </c>
      <c r="C55" s="9">
        <f t="shared" si="1"/>
        <v>0.87666666666666671</v>
      </c>
    </row>
    <row r="56" spans="1:3" x14ac:dyDescent="0.25">
      <c r="A56" s="7">
        <v>39</v>
      </c>
      <c r="B56" s="8">
        <f t="shared" si="2"/>
        <v>0</v>
      </c>
      <c r="C56" s="9">
        <f t="shared" si="1"/>
        <v>0.87333333333333329</v>
      </c>
    </row>
    <row r="57" spans="1:3" x14ac:dyDescent="0.25">
      <c r="A57" s="7">
        <v>40</v>
      </c>
      <c r="B57" s="8">
        <f t="shared" si="2"/>
        <v>0</v>
      </c>
      <c r="C57" s="9">
        <f t="shared" si="1"/>
        <v>0.87</v>
      </c>
    </row>
    <row r="58" spans="1:3" x14ac:dyDescent="0.25">
      <c r="A58" s="7">
        <v>41</v>
      </c>
      <c r="B58" s="8">
        <f t="shared" si="2"/>
        <v>0</v>
      </c>
      <c r="C58" s="9">
        <f t="shared" si="1"/>
        <v>0.8666666666666667</v>
      </c>
    </row>
    <row r="59" spans="1:3" x14ac:dyDescent="0.25">
      <c r="A59" s="7">
        <v>42</v>
      </c>
      <c r="B59" s="8">
        <f t="shared" si="2"/>
        <v>0</v>
      </c>
      <c r="C59" s="9">
        <f t="shared" si="1"/>
        <v>0.86333333333333329</v>
      </c>
    </row>
    <row r="60" spans="1:3" x14ac:dyDescent="0.25">
      <c r="A60" s="7">
        <v>43</v>
      </c>
      <c r="B60" s="8">
        <f t="shared" si="2"/>
        <v>0</v>
      </c>
      <c r="C60" s="9">
        <f t="shared" si="1"/>
        <v>0.86</v>
      </c>
    </row>
    <row r="61" spans="1:3" x14ac:dyDescent="0.25">
      <c r="A61" s="7">
        <v>44</v>
      </c>
      <c r="B61" s="8">
        <f t="shared" si="2"/>
        <v>0</v>
      </c>
      <c r="C61" s="9">
        <f t="shared" si="1"/>
        <v>0.85666666666666669</v>
      </c>
    </row>
    <row r="62" spans="1:3" x14ac:dyDescent="0.25">
      <c r="A62" s="7">
        <v>45</v>
      </c>
      <c r="B62" s="8">
        <f t="shared" si="2"/>
        <v>0</v>
      </c>
      <c r="C62" s="9">
        <f t="shared" si="1"/>
        <v>0.85333333333333339</v>
      </c>
    </row>
    <row r="63" spans="1:3" x14ac:dyDescent="0.25">
      <c r="A63" s="7">
        <v>46</v>
      </c>
      <c r="B63" s="8">
        <f t="shared" si="2"/>
        <v>0</v>
      </c>
      <c r="C63" s="9">
        <f t="shared" si="1"/>
        <v>0.85</v>
      </c>
    </row>
    <row r="64" spans="1:3" x14ac:dyDescent="0.25">
      <c r="A64" s="7">
        <v>47</v>
      </c>
      <c r="B64" s="8">
        <f t="shared" si="2"/>
        <v>0</v>
      </c>
      <c r="C64" s="9">
        <f t="shared" si="1"/>
        <v>0.84666666666666668</v>
      </c>
    </row>
    <row r="65" spans="1:3" x14ac:dyDescent="0.25">
      <c r="A65" s="7">
        <v>48</v>
      </c>
      <c r="B65" s="8">
        <f t="shared" si="2"/>
        <v>0</v>
      </c>
      <c r="C65" s="9">
        <f t="shared" si="1"/>
        <v>0.84333333333333338</v>
      </c>
    </row>
    <row r="66" spans="1:3" x14ac:dyDescent="0.25">
      <c r="A66" s="7">
        <v>49</v>
      </c>
      <c r="B66" s="8">
        <f t="shared" si="2"/>
        <v>0</v>
      </c>
      <c r="C66" s="9">
        <f t="shared" si="1"/>
        <v>0.84</v>
      </c>
    </row>
    <row r="67" spans="1:3" x14ac:dyDescent="0.25">
      <c r="A67" s="7">
        <v>50</v>
      </c>
      <c r="B67" s="8">
        <f t="shared" si="2"/>
        <v>0</v>
      </c>
      <c r="C67" s="9">
        <f t="shared" si="1"/>
        <v>0.83666666666666667</v>
      </c>
    </row>
    <row r="68" spans="1:3" x14ac:dyDescent="0.25">
      <c r="A68" s="7">
        <v>51</v>
      </c>
      <c r="B68" s="8">
        <f t="shared" si="2"/>
        <v>0</v>
      </c>
      <c r="C68" s="9">
        <f t="shared" si="1"/>
        <v>0.83333333333333337</v>
      </c>
    </row>
    <row r="69" spans="1:3" x14ac:dyDescent="0.25">
      <c r="A69" s="7">
        <v>52</v>
      </c>
      <c r="B69" s="8">
        <f t="shared" si="2"/>
        <v>0</v>
      </c>
      <c r="C69" s="9">
        <f t="shared" si="1"/>
        <v>0.83</v>
      </c>
    </row>
    <row r="70" spans="1:3" x14ac:dyDescent="0.25">
      <c r="A70" s="7">
        <v>53</v>
      </c>
      <c r="B70" s="8">
        <f t="shared" si="2"/>
        <v>0</v>
      </c>
      <c r="C70" s="9">
        <f t="shared" si="1"/>
        <v>0.82666666666666666</v>
      </c>
    </row>
    <row r="71" spans="1:3" x14ac:dyDescent="0.25">
      <c r="A71" s="7">
        <v>54</v>
      </c>
      <c r="B71" s="8">
        <f t="shared" si="2"/>
        <v>0</v>
      </c>
      <c r="C71" s="9">
        <f t="shared" si="1"/>
        <v>0.82333333333333336</v>
      </c>
    </row>
    <row r="72" spans="1:3" x14ac:dyDescent="0.25">
      <c r="A72" s="7">
        <v>55</v>
      </c>
      <c r="B72" s="8">
        <f t="shared" si="2"/>
        <v>0</v>
      </c>
      <c r="C72" s="9">
        <f t="shared" si="1"/>
        <v>0.82</v>
      </c>
    </row>
    <row r="73" spans="1:3" x14ac:dyDescent="0.25">
      <c r="A73" s="7">
        <v>56</v>
      </c>
      <c r="B73" s="8">
        <f t="shared" si="2"/>
        <v>0</v>
      </c>
      <c r="C73" s="9">
        <f t="shared" si="1"/>
        <v>0.81666666666666665</v>
      </c>
    </row>
    <row r="74" spans="1:3" x14ac:dyDescent="0.25">
      <c r="A74" s="7">
        <v>57</v>
      </c>
      <c r="B74" s="8">
        <f t="shared" si="2"/>
        <v>0</v>
      </c>
      <c r="C74" s="9">
        <f t="shared" si="1"/>
        <v>0.81333333333333335</v>
      </c>
    </row>
    <row r="75" spans="1:3" x14ac:dyDescent="0.25">
      <c r="A75" s="7">
        <v>58</v>
      </c>
      <c r="B75" s="8">
        <f t="shared" si="2"/>
        <v>0</v>
      </c>
      <c r="C75" s="9">
        <f t="shared" si="1"/>
        <v>0.81</v>
      </c>
    </row>
    <row r="76" spans="1:3" x14ac:dyDescent="0.25">
      <c r="A76" s="7">
        <v>59</v>
      </c>
      <c r="B76" s="8">
        <f t="shared" si="2"/>
        <v>0</v>
      </c>
      <c r="C76" s="9">
        <f t="shared" si="1"/>
        <v>0.80666666666666664</v>
      </c>
    </row>
    <row r="77" spans="1:3" x14ac:dyDescent="0.25">
      <c r="A77" s="7">
        <v>60</v>
      </c>
      <c r="B77" s="8">
        <f t="shared" si="2"/>
        <v>0</v>
      </c>
      <c r="C77" s="9">
        <f t="shared" si="1"/>
        <v>0.80333333333333334</v>
      </c>
    </row>
    <row r="78" spans="1:3" x14ac:dyDescent="0.25">
      <c r="A78" s="7">
        <v>61</v>
      </c>
      <c r="B78" s="8">
        <f t="shared" si="2"/>
        <v>0</v>
      </c>
      <c r="C78" s="9">
        <f t="shared" si="1"/>
        <v>0.8</v>
      </c>
    </row>
    <row r="79" spans="1:3" x14ac:dyDescent="0.25">
      <c r="A79" s="7">
        <v>62</v>
      </c>
      <c r="B79" s="8">
        <f t="shared" si="2"/>
        <v>0</v>
      </c>
      <c r="C79" s="9">
        <f t="shared" si="1"/>
        <v>0.79666666666666663</v>
      </c>
    </row>
    <row r="80" spans="1:3" x14ac:dyDescent="0.25">
      <c r="A80" s="7">
        <v>63</v>
      </c>
      <c r="B80" s="8">
        <f t="shared" si="2"/>
        <v>0</v>
      </c>
      <c r="C80" s="9">
        <f t="shared" si="1"/>
        <v>0.79333333333333333</v>
      </c>
    </row>
    <row r="81" spans="1:3" x14ac:dyDescent="0.25">
      <c r="A81" s="7">
        <v>64</v>
      </c>
      <c r="B81" s="8">
        <f t="shared" si="2"/>
        <v>0</v>
      </c>
      <c r="C81" s="9">
        <f t="shared" si="1"/>
        <v>0.79</v>
      </c>
    </row>
    <row r="82" spans="1:3" x14ac:dyDescent="0.25">
      <c r="A82" s="7">
        <v>65</v>
      </c>
      <c r="B82" s="8">
        <f t="shared" si="2"/>
        <v>0</v>
      </c>
      <c r="C82" s="9">
        <f t="shared" si="1"/>
        <v>0.78666666666666663</v>
      </c>
    </row>
    <row r="83" spans="1:3" x14ac:dyDescent="0.25">
      <c r="A83" s="7">
        <v>66</v>
      </c>
      <c r="B83" s="8">
        <f t="shared" si="2"/>
        <v>0</v>
      </c>
      <c r="C83" s="9">
        <f t="shared" si="1"/>
        <v>0.78333333333333333</v>
      </c>
    </row>
    <row r="84" spans="1:3" x14ac:dyDescent="0.25">
      <c r="A84" s="7">
        <v>67</v>
      </c>
      <c r="B84" s="8">
        <f t="shared" si="2"/>
        <v>0</v>
      </c>
      <c r="C84" s="9">
        <f t="shared" ref="C84:C147" si="3">IF($A84&gt;$B$2,"",($B$2-$A84+1)/$B$2)</f>
        <v>0.78</v>
      </c>
    </row>
    <row r="85" spans="1:3" x14ac:dyDescent="0.25">
      <c r="A85" s="7">
        <v>68</v>
      </c>
      <c r="B85" s="8">
        <f t="shared" si="2"/>
        <v>0</v>
      </c>
      <c r="C85" s="9">
        <f t="shared" si="3"/>
        <v>0.77666666666666662</v>
      </c>
    </row>
    <row r="86" spans="1:3" x14ac:dyDescent="0.25">
      <c r="A86" s="7">
        <v>69</v>
      </c>
      <c r="B86" s="8">
        <f t="shared" si="2"/>
        <v>0</v>
      </c>
      <c r="C86" s="9">
        <f t="shared" si="3"/>
        <v>0.77333333333333332</v>
      </c>
    </row>
    <row r="87" spans="1:3" x14ac:dyDescent="0.25">
      <c r="A87" s="7">
        <v>70</v>
      </c>
      <c r="B87" s="8">
        <f t="shared" si="2"/>
        <v>0</v>
      </c>
      <c r="C87" s="9">
        <f t="shared" si="3"/>
        <v>0.77</v>
      </c>
    </row>
    <row r="88" spans="1:3" x14ac:dyDescent="0.25">
      <c r="A88" s="7">
        <v>71</v>
      </c>
      <c r="B88" s="8">
        <f t="shared" si="2"/>
        <v>0</v>
      </c>
      <c r="C88" s="9">
        <f t="shared" si="3"/>
        <v>0.76666666666666672</v>
      </c>
    </row>
    <row r="89" spans="1:3" x14ac:dyDescent="0.25">
      <c r="A89" s="7">
        <v>72</v>
      </c>
      <c r="B89" s="8">
        <f t="shared" si="2"/>
        <v>0</v>
      </c>
      <c r="C89" s="9">
        <f t="shared" si="3"/>
        <v>0.76333333333333331</v>
      </c>
    </row>
    <row r="90" spans="1:3" x14ac:dyDescent="0.25">
      <c r="A90" s="7">
        <v>73</v>
      </c>
      <c r="B90" s="8">
        <f t="shared" si="2"/>
        <v>0</v>
      </c>
      <c r="C90" s="9">
        <f t="shared" si="3"/>
        <v>0.76</v>
      </c>
    </row>
    <row r="91" spans="1:3" x14ac:dyDescent="0.25">
      <c r="A91" s="7">
        <v>74</v>
      </c>
      <c r="B91" s="8">
        <f t="shared" si="2"/>
        <v>0</v>
      </c>
      <c r="C91" s="9">
        <f t="shared" si="3"/>
        <v>0.75666666666666671</v>
      </c>
    </row>
    <row r="92" spans="1:3" x14ac:dyDescent="0.25">
      <c r="A92" s="7">
        <v>75</v>
      </c>
      <c r="B92" s="8">
        <f t="shared" si="2"/>
        <v>0</v>
      </c>
      <c r="C92" s="9">
        <f t="shared" si="3"/>
        <v>0.7533333333333333</v>
      </c>
    </row>
    <row r="93" spans="1:3" x14ac:dyDescent="0.25">
      <c r="A93" s="7">
        <v>76</v>
      </c>
      <c r="B93" s="8">
        <f t="shared" si="2"/>
        <v>0</v>
      </c>
      <c r="C93" s="9">
        <f t="shared" si="3"/>
        <v>0.75</v>
      </c>
    </row>
    <row r="94" spans="1:3" x14ac:dyDescent="0.25">
      <c r="A94" s="7">
        <v>77</v>
      </c>
      <c r="B94" s="8">
        <f t="shared" si="2"/>
        <v>0</v>
      </c>
      <c r="C94" s="9">
        <f t="shared" si="3"/>
        <v>0.7466666666666667</v>
      </c>
    </row>
    <row r="95" spans="1:3" x14ac:dyDescent="0.25">
      <c r="A95" s="7">
        <v>78</v>
      </c>
      <c r="B95" s="8">
        <f t="shared" ref="B95:B158" si="4">IF($B$14=0,"",IF(A95&gt;$B$2,"",IF(C95&lt;=0.9,0,B$10+B$10*(C95-1)*9)))</f>
        <v>0</v>
      </c>
      <c r="C95" s="9">
        <f t="shared" si="3"/>
        <v>0.74333333333333329</v>
      </c>
    </row>
    <row r="96" spans="1:3" x14ac:dyDescent="0.25">
      <c r="A96" s="7">
        <v>79</v>
      </c>
      <c r="B96" s="8">
        <f t="shared" si="4"/>
        <v>0</v>
      </c>
      <c r="C96" s="9">
        <f t="shared" si="3"/>
        <v>0.74</v>
      </c>
    </row>
    <row r="97" spans="1:3" x14ac:dyDescent="0.25">
      <c r="A97" s="7">
        <v>80</v>
      </c>
      <c r="B97" s="8">
        <f t="shared" si="4"/>
        <v>0</v>
      </c>
      <c r="C97" s="9">
        <f t="shared" si="3"/>
        <v>0.73666666666666669</v>
      </c>
    </row>
    <row r="98" spans="1:3" x14ac:dyDescent="0.25">
      <c r="A98" s="7">
        <v>81</v>
      </c>
      <c r="B98" s="8">
        <f t="shared" si="4"/>
        <v>0</v>
      </c>
      <c r="C98" s="9">
        <f t="shared" si="3"/>
        <v>0.73333333333333328</v>
      </c>
    </row>
    <row r="99" spans="1:3" x14ac:dyDescent="0.25">
      <c r="A99" s="7">
        <v>82</v>
      </c>
      <c r="B99" s="8">
        <f t="shared" si="4"/>
        <v>0</v>
      </c>
      <c r="C99" s="9">
        <f t="shared" si="3"/>
        <v>0.73</v>
      </c>
    </row>
    <row r="100" spans="1:3" x14ac:dyDescent="0.25">
      <c r="A100" s="7">
        <v>83</v>
      </c>
      <c r="B100" s="8">
        <f t="shared" si="4"/>
        <v>0</v>
      </c>
      <c r="C100" s="9">
        <f t="shared" si="3"/>
        <v>0.72666666666666668</v>
      </c>
    </row>
    <row r="101" spans="1:3" x14ac:dyDescent="0.25">
      <c r="A101" s="7">
        <v>84</v>
      </c>
      <c r="B101" s="8">
        <f t="shared" si="4"/>
        <v>0</v>
      </c>
      <c r="C101" s="9">
        <f t="shared" si="3"/>
        <v>0.72333333333333338</v>
      </c>
    </row>
    <row r="102" spans="1:3" x14ac:dyDescent="0.25">
      <c r="A102" s="7">
        <v>85</v>
      </c>
      <c r="B102" s="8">
        <f t="shared" si="4"/>
        <v>0</v>
      </c>
      <c r="C102" s="9">
        <f t="shared" si="3"/>
        <v>0.72</v>
      </c>
    </row>
    <row r="103" spans="1:3" x14ac:dyDescent="0.25">
      <c r="A103" s="7">
        <v>86</v>
      </c>
      <c r="B103" s="8">
        <f t="shared" si="4"/>
        <v>0</v>
      </c>
      <c r="C103" s="9">
        <f t="shared" si="3"/>
        <v>0.71666666666666667</v>
      </c>
    </row>
    <row r="104" spans="1:3" x14ac:dyDescent="0.25">
      <c r="A104" s="7">
        <v>87</v>
      </c>
      <c r="B104" s="8">
        <f t="shared" si="4"/>
        <v>0</v>
      </c>
      <c r="C104" s="9">
        <f t="shared" si="3"/>
        <v>0.71333333333333337</v>
      </c>
    </row>
    <row r="105" spans="1:3" x14ac:dyDescent="0.25">
      <c r="A105" s="7">
        <v>88</v>
      </c>
      <c r="B105" s="8">
        <f t="shared" si="4"/>
        <v>0</v>
      </c>
      <c r="C105" s="9">
        <f t="shared" si="3"/>
        <v>0.71</v>
      </c>
    </row>
    <row r="106" spans="1:3" x14ac:dyDescent="0.25">
      <c r="A106" s="7">
        <v>89</v>
      </c>
      <c r="B106" s="8">
        <f t="shared" si="4"/>
        <v>0</v>
      </c>
      <c r="C106" s="9">
        <f t="shared" si="3"/>
        <v>0.70666666666666667</v>
      </c>
    </row>
    <row r="107" spans="1:3" x14ac:dyDescent="0.25">
      <c r="A107" s="7">
        <v>90</v>
      </c>
      <c r="B107" s="8">
        <f t="shared" si="4"/>
        <v>0</v>
      </c>
      <c r="C107" s="9">
        <f t="shared" si="3"/>
        <v>0.70333333333333337</v>
      </c>
    </row>
    <row r="108" spans="1:3" x14ac:dyDescent="0.25">
      <c r="A108" s="7">
        <v>91</v>
      </c>
      <c r="B108" s="8">
        <f t="shared" si="4"/>
        <v>0</v>
      </c>
      <c r="C108" s="9">
        <f t="shared" si="3"/>
        <v>0.7</v>
      </c>
    </row>
    <row r="109" spans="1:3" x14ac:dyDescent="0.25">
      <c r="A109" s="7">
        <v>92</v>
      </c>
      <c r="B109" s="8">
        <f t="shared" si="4"/>
        <v>0</v>
      </c>
      <c r="C109" s="9">
        <f t="shared" si="3"/>
        <v>0.69666666666666666</v>
      </c>
    </row>
    <row r="110" spans="1:3" x14ac:dyDescent="0.25">
      <c r="A110" s="7">
        <v>93</v>
      </c>
      <c r="B110" s="8">
        <f t="shared" si="4"/>
        <v>0</v>
      </c>
      <c r="C110" s="9">
        <f t="shared" si="3"/>
        <v>0.69333333333333336</v>
      </c>
    </row>
    <row r="111" spans="1:3" x14ac:dyDescent="0.25">
      <c r="A111" s="7">
        <v>94</v>
      </c>
      <c r="B111" s="8">
        <f t="shared" si="4"/>
        <v>0</v>
      </c>
      <c r="C111" s="9">
        <f t="shared" si="3"/>
        <v>0.69</v>
      </c>
    </row>
    <row r="112" spans="1:3" x14ac:dyDescent="0.25">
      <c r="A112" s="7">
        <v>95</v>
      </c>
      <c r="B112" s="8">
        <f t="shared" si="4"/>
        <v>0</v>
      </c>
      <c r="C112" s="9">
        <f t="shared" si="3"/>
        <v>0.68666666666666665</v>
      </c>
    </row>
    <row r="113" spans="1:3" x14ac:dyDescent="0.25">
      <c r="A113" s="7">
        <v>96</v>
      </c>
      <c r="B113" s="8">
        <f t="shared" si="4"/>
        <v>0</v>
      </c>
      <c r="C113" s="9">
        <f t="shared" si="3"/>
        <v>0.68333333333333335</v>
      </c>
    </row>
    <row r="114" spans="1:3" x14ac:dyDescent="0.25">
      <c r="A114" s="7">
        <v>97</v>
      </c>
      <c r="B114" s="8">
        <f t="shared" si="4"/>
        <v>0</v>
      </c>
      <c r="C114" s="9">
        <f t="shared" si="3"/>
        <v>0.68</v>
      </c>
    </row>
    <row r="115" spans="1:3" x14ac:dyDescent="0.25">
      <c r="A115" s="7">
        <v>98</v>
      </c>
      <c r="B115" s="8">
        <f t="shared" si="4"/>
        <v>0</v>
      </c>
      <c r="C115" s="9">
        <f t="shared" si="3"/>
        <v>0.67666666666666664</v>
      </c>
    </row>
    <row r="116" spans="1:3" x14ac:dyDescent="0.25">
      <c r="A116" s="7">
        <v>99</v>
      </c>
      <c r="B116" s="8">
        <f t="shared" si="4"/>
        <v>0</v>
      </c>
      <c r="C116" s="9">
        <f t="shared" si="3"/>
        <v>0.67333333333333334</v>
      </c>
    </row>
    <row r="117" spans="1:3" x14ac:dyDescent="0.25">
      <c r="A117" s="7">
        <v>100</v>
      </c>
      <c r="B117" s="8">
        <f t="shared" si="4"/>
        <v>0</v>
      </c>
      <c r="C117" s="9">
        <f t="shared" si="3"/>
        <v>0.67</v>
      </c>
    </row>
    <row r="118" spans="1:3" hidden="1" x14ac:dyDescent="0.25">
      <c r="A118" s="7">
        <v>101</v>
      </c>
      <c r="B118" s="8">
        <f t="shared" si="4"/>
        <v>0</v>
      </c>
      <c r="C118" s="9">
        <f t="shared" si="3"/>
        <v>0.66666666666666663</v>
      </c>
    </row>
    <row r="119" spans="1:3" hidden="1" x14ac:dyDescent="0.25">
      <c r="A119" s="7">
        <v>102</v>
      </c>
      <c r="B119" s="8">
        <f t="shared" si="4"/>
        <v>0</v>
      </c>
      <c r="C119" s="9">
        <f t="shared" si="3"/>
        <v>0.66333333333333333</v>
      </c>
    </row>
    <row r="120" spans="1:3" hidden="1" x14ac:dyDescent="0.25">
      <c r="A120" s="7">
        <v>103</v>
      </c>
      <c r="B120" s="8">
        <f t="shared" si="4"/>
        <v>0</v>
      </c>
      <c r="C120" s="9">
        <f t="shared" si="3"/>
        <v>0.66</v>
      </c>
    </row>
    <row r="121" spans="1:3" hidden="1" x14ac:dyDescent="0.25">
      <c r="A121" s="7">
        <v>104</v>
      </c>
      <c r="B121" s="8">
        <f t="shared" si="4"/>
        <v>0</v>
      </c>
      <c r="C121" s="9">
        <f t="shared" si="3"/>
        <v>0.65666666666666662</v>
      </c>
    </row>
    <row r="122" spans="1:3" hidden="1" x14ac:dyDescent="0.25">
      <c r="A122" s="7">
        <v>105</v>
      </c>
      <c r="B122" s="8">
        <f t="shared" si="4"/>
        <v>0</v>
      </c>
      <c r="C122" s="9">
        <f t="shared" si="3"/>
        <v>0.65333333333333332</v>
      </c>
    </row>
    <row r="123" spans="1:3" hidden="1" x14ac:dyDescent="0.25">
      <c r="A123" s="7">
        <v>106</v>
      </c>
      <c r="B123" s="8">
        <f t="shared" si="4"/>
        <v>0</v>
      </c>
      <c r="C123" s="9">
        <f t="shared" si="3"/>
        <v>0.65</v>
      </c>
    </row>
    <row r="124" spans="1:3" hidden="1" x14ac:dyDescent="0.25">
      <c r="A124" s="7">
        <v>107</v>
      </c>
      <c r="B124" s="8">
        <f t="shared" si="4"/>
        <v>0</v>
      </c>
      <c r="C124" s="9">
        <f t="shared" si="3"/>
        <v>0.64666666666666661</v>
      </c>
    </row>
    <row r="125" spans="1:3" hidden="1" x14ac:dyDescent="0.25">
      <c r="A125" s="7">
        <v>108</v>
      </c>
      <c r="B125" s="8">
        <f t="shared" si="4"/>
        <v>0</v>
      </c>
      <c r="C125" s="9">
        <f t="shared" si="3"/>
        <v>0.64333333333333331</v>
      </c>
    </row>
    <row r="126" spans="1:3" hidden="1" x14ac:dyDescent="0.25">
      <c r="A126" s="7">
        <v>109</v>
      </c>
      <c r="B126" s="8">
        <f t="shared" si="4"/>
        <v>0</v>
      </c>
      <c r="C126" s="9">
        <f t="shared" si="3"/>
        <v>0.64</v>
      </c>
    </row>
    <row r="127" spans="1:3" hidden="1" x14ac:dyDescent="0.25">
      <c r="A127" s="7">
        <v>110</v>
      </c>
      <c r="B127" s="8">
        <f t="shared" si="4"/>
        <v>0</v>
      </c>
      <c r="C127" s="9">
        <f t="shared" si="3"/>
        <v>0.63666666666666671</v>
      </c>
    </row>
    <row r="128" spans="1:3" hidden="1" x14ac:dyDescent="0.25">
      <c r="A128" s="7">
        <v>111</v>
      </c>
      <c r="B128" s="8">
        <f t="shared" si="4"/>
        <v>0</v>
      </c>
      <c r="C128" s="9">
        <f t="shared" si="3"/>
        <v>0.6333333333333333</v>
      </c>
    </row>
    <row r="129" spans="1:3" hidden="1" x14ac:dyDescent="0.25">
      <c r="A129" s="7">
        <v>112</v>
      </c>
      <c r="B129" s="8">
        <f t="shared" si="4"/>
        <v>0</v>
      </c>
      <c r="C129" s="9">
        <f t="shared" si="3"/>
        <v>0.63</v>
      </c>
    </row>
    <row r="130" spans="1:3" hidden="1" x14ac:dyDescent="0.25">
      <c r="A130" s="7">
        <v>113</v>
      </c>
      <c r="B130" s="8">
        <f t="shared" si="4"/>
        <v>0</v>
      </c>
      <c r="C130" s="9">
        <f t="shared" si="3"/>
        <v>0.62666666666666671</v>
      </c>
    </row>
    <row r="131" spans="1:3" hidden="1" x14ac:dyDescent="0.25">
      <c r="A131" s="7">
        <v>114</v>
      </c>
      <c r="B131" s="8">
        <f t="shared" si="4"/>
        <v>0</v>
      </c>
      <c r="C131" s="9">
        <f t="shared" si="3"/>
        <v>0.62333333333333329</v>
      </c>
    </row>
    <row r="132" spans="1:3" hidden="1" x14ac:dyDescent="0.25">
      <c r="A132" s="7">
        <v>115</v>
      </c>
      <c r="B132" s="8">
        <f t="shared" si="4"/>
        <v>0</v>
      </c>
      <c r="C132" s="9">
        <f t="shared" si="3"/>
        <v>0.62</v>
      </c>
    </row>
    <row r="133" spans="1:3" hidden="1" x14ac:dyDescent="0.25">
      <c r="A133" s="7">
        <v>116</v>
      </c>
      <c r="B133" s="8">
        <f t="shared" si="4"/>
        <v>0</v>
      </c>
      <c r="C133" s="9">
        <f t="shared" si="3"/>
        <v>0.6166666666666667</v>
      </c>
    </row>
    <row r="134" spans="1:3" hidden="1" x14ac:dyDescent="0.25">
      <c r="A134" s="7">
        <v>117</v>
      </c>
      <c r="B134" s="8">
        <f t="shared" si="4"/>
        <v>0</v>
      </c>
      <c r="C134" s="9">
        <f t="shared" si="3"/>
        <v>0.61333333333333329</v>
      </c>
    </row>
    <row r="135" spans="1:3" hidden="1" x14ac:dyDescent="0.25">
      <c r="A135" s="7">
        <v>118</v>
      </c>
      <c r="B135" s="8">
        <f t="shared" si="4"/>
        <v>0</v>
      </c>
      <c r="C135" s="9">
        <f t="shared" si="3"/>
        <v>0.61</v>
      </c>
    </row>
    <row r="136" spans="1:3" hidden="1" x14ac:dyDescent="0.25">
      <c r="A136" s="7">
        <v>119</v>
      </c>
      <c r="B136" s="8">
        <f t="shared" si="4"/>
        <v>0</v>
      </c>
      <c r="C136" s="9">
        <f t="shared" si="3"/>
        <v>0.60666666666666669</v>
      </c>
    </row>
    <row r="137" spans="1:3" hidden="1" x14ac:dyDescent="0.25">
      <c r="A137" s="7">
        <v>120</v>
      </c>
      <c r="B137" s="8">
        <f t="shared" si="4"/>
        <v>0</v>
      </c>
      <c r="C137" s="9">
        <f t="shared" si="3"/>
        <v>0.60333333333333339</v>
      </c>
    </row>
    <row r="138" spans="1:3" hidden="1" x14ac:dyDescent="0.25">
      <c r="A138" s="7">
        <v>121</v>
      </c>
      <c r="B138" s="8">
        <f t="shared" si="4"/>
        <v>0</v>
      </c>
      <c r="C138" s="9">
        <f t="shared" si="3"/>
        <v>0.6</v>
      </c>
    </row>
    <row r="139" spans="1:3" hidden="1" x14ac:dyDescent="0.25">
      <c r="A139" s="7">
        <v>122</v>
      </c>
      <c r="B139" s="8">
        <f t="shared" si="4"/>
        <v>0</v>
      </c>
      <c r="C139" s="9">
        <f t="shared" si="3"/>
        <v>0.59666666666666668</v>
      </c>
    </row>
    <row r="140" spans="1:3" hidden="1" x14ac:dyDescent="0.25">
      <c r="A140" s="7">
        <v>123</v>
      </c>
      <c r="B140" s="8">
        <f t="shared" si="4"/>
        <v>0</v>
      </c>
      <c r="C140" s="9">
        <f t="shared" si="3"/>
        <v>0.59333333333333338</v>
      </c>
    </row>
    <row r="141" spans="1:3" hidden="1" x14ac:dyDescent="0.25">
      <c r="A141" s="7">
        <v>124</v>
      </c>
      <c r="B141" s="8">
        <f t="shared" si="4"/>
        <v>0</v>
      </c>
      <c r="C141" s="9">
        <f t="shared" si="3"/>
        <v>0.59</v>
      </c>
    </row>
    <row r="142" spans="1:3" hidden="1" x14ac:dyDescent="0.25">
      <c r="A142" s="7">
        <v>125</v>
      </c>
      <c r="B142" s="8">
        <f t="shared" si="4"/>
        <v>0</v>
      </c>
      <c r="C142" s="9">
        <f t="shared" si="3"/>
        <v>0.58666666666666667</v>
      </c>
    </row>
    <row r="143" spans="1:3" hidden="1" x14ac:dyDescent="0.25">
      <c r="A143" s="7">
        <v>126</v>
      </c>
      <c r="B143" s="8">
        <f t="shared" si="4"/>
        <v>0</v>
      </c>
      <c r="C143" s="9">
        <f t="shared" si="3"/>
        <v>0.58333333333333337</v>
      </c>
    </row>
    <row r="144" spans="1:3" hidden="1" x14ac:dyDescent="0.25">
      <c r="A144" s="7">
        <v>127</v>
      </c>
      <c r="B144" s="8">
        <f t="shared" si="4"/>
        <v>0</v>
      </c>
      <c r="C144" s="9">
        <f t="shared" si="3"/>
        <v>0.57999999999999996</v>
      </c>
    </row>
    <row r="145" spans="1:3" hidden="1" x14ac:dyDescent="0.25">
      <c r="A145" s="7">
        <v>128</v>
      </c>
      <c r="B145" s="8">
        <f t="shared" si="4"/>
        <v>0</v>
      </c>
      <c r="C145" s="9">
        <f t="shared" si="3"/>
        <v>0.57666666666666666</v>
      </c>
    </row>
    <row r="146" spans="1:3" hidden="1" x14ac:dyDescent="0.25">
      <c r="A146" s="7">
        <v>129</v>
      </c>
      <c r="B146" s="8">
        <f t="shared" si="4"/>
        <v>0</v>
      </c>
      <c r="C146" s="9">
        <f t="shared" si="3"/>
        <v>0.57333333333333336</v>
      </c>
    </row>
    <row r="147" spans="1:3" hidden="1" x14ac:dyDescent="0.25">
      <c r="A147" s="7">
        <v>130</v>
      </c>
      <c r="B147" s="8">
        <f t="shared" si="4"/>
        <v>0</v>
      </c>
      <c r="C147" s="9">
        <f t="shared" si="3"/>
        <v>0.56999999999999995</v>
      </c>
    </row>
    <row r="148" spans="1:3" hidden="1" x14ac:dyDescent="0.25">
      <c r="A148" s="7">
        <v>131</v>
      </c>
      <c r="B148" s="8">
        <f t="shared" si="4"/>
        <v>0</v>
      </c>
      <c r="C148" s="9">
        <f t="shared" ref="C148:C211" si="5">IF($A148&gt;$B$2,"",($B$2-$A148+1)/$B$2)</f>
        <v>0.56666666666666665</v>
      </c>
    </row>
    <row r="149" spans="1:3" hidden="1" x14ac:dyDescent="0.25">
      <c r="A149" s="7">
        <v>132</v>
      </c>
      <c r="B149" s="8">
        <f t="shared" si="4"/>
        <v>0</v>
      </c>
      <c r="C149" s="9">
        <f t="shared" si="5"/>
        <v>0.56333333333333335</v>
      </c>
    </row>
    <row r="150" spans="1:3" hidden="1" x14ac:dyDescent="0.25">
      <c r="A150" s="7">
        <v>133</v>
      </c>
      <c r="B150" s="8">
        <f t="shared" si="4"/>
        <v>0</v>
      </c>
      <c r="C150" s="9">
        <f t="shared" si="5"/>
        <v>0.56000000000000005</v>
      </c>
    </row>
    <row r="151" spans="1:3" hidden="1" x14ac:dyDescent="0.25">
      <c r="A151" s="7">
        <v>134</v>
      </c>
      <c r="B151" s="8">
        <f t="shared" si="4"/>
        <v>0</v>
      </c>
      <c r="C151" s="9">
        <f t="shared" si="5"/>
        <v>0.55666666666666664</v>
      </c>
    </row>
    <row r="152" spans="1:3" hidden="1" x14ac:dyDescent="0.25">
      <c r="A152" s="7">
        <v>135</v>
      </c>
      <c r="B152" s="8">
        <f t="shared" si="4"/>
        <v>0</v>
      </c>
      <c r="C152" s="9">
        <f t="shared" si="5"/>
        <v>0.55333333333333334</v>
      </c>
    </row>
    <row r="153" spans="1:3" hidden="1" x14ac:dyDescent="0.25">
      <c r="A153" s="7">
        <v>136</v>
      </c>
      <c r="B153" s="8">
        <f t="shared" si="4"/>
        <v>0</v>
      </c>
      <c r="C153" s="9">
        <f t="shared" si="5"/>
        <v>0.55000000000000004</v>
      </c>
    </row>
    <row r="154" spans="1:3" hidden="1" x14ac:dyDescent="0.25">
      <c r="A154" s="7">
        <v>137</v>
      </c>
      <c r="B154" s="8">
        <f t="shared" si="4"/>
        <v>0</v>
      </c>
      <c r="C154" s="9">
        <f t="shared" si="5"/>
        <v>0.54666666666666663</v>
      </c>
    </row>
    <row r="155" spans="1:3" hidden="1" x14ac:dyDescent="0.25">
      <c r="A155" s="7">
        <v>138</v>
      </c>
      <c r="B155" s="8">
        <f t="shared" si="4"/>
        <v>0</v>
      </c>
      <c r="C155" s="9">
        <f t="shared" si="5"/>
        <v>0.54333333333333333</v>
      </c>
    </row>
    <row r="156" spans="1:3" hidden="1" x14ac:dyDescent="0.25">
      <c r="A156" s="7">
        <v>139</v>
      </c>
      <c r="B156" s="8">
        <f t="shared" si="4"/>
        <v>0</v>
      </c>
      <c r="C156" s="9">
        <f t="shared" si="5"/>
        <v>0.54</v>
      </c>
    </row>
    <row r="157" spans="1:3" hidden="1" x14ac:dyDescent="0.25">
      <c r="A157" s="7">
        <v>140</v>
      </c>
      <c r="B157" s="8">
        <f t="shared" si="4"/>
        <v>0</v>
      </c>
      <c r="C157" s="9">
        <f t="shared" si="5"/>
        <v>0.53666666666666663</v>
      </c>
    </row>
    <row r="158" spans="1:3" hidden="1" x14ac:dyDescent="0.25">
      <c r="A158" s="7">
        <v>141</v>
      </c>
      <c r="B158" s="8">
        <f t="shared" si="4"/>
        <v>0</v>
      </c>
      <c r="C158" s="9">
        <f t="shared" si="5"/>
        <v>0.53333333333333333</v>
      </c>
    </row>
    <row r="159" spans="1:3" hidden="1" x14ac:dyDescent="0.25">
      <c r="A159" s="7">
        <v>142</v>
      </c>
      <c r="B159" s="8">
        <f t="shared" ref="B159:B222" si="6">IF($B$14=0,"",IF(A159&gt;$B$2,"",IF(C159&lt;=0.9,0,B$10+B$10*(C159-1)*9)))</f>
        <v>0</v>
      </c>
      <c r="C159" s="9">
        <f t="shared" si="5"/>
        <v>0.53</v>
      </c>
    </row>
    <row r="160" spans="1:3" hidden="1" x14ac:dyDescent="0.25">
      <c r="A160" s="7">
        <v>143</v>
      </c>
      <c r="B160" s="8">
        <f t="shared" si="6"/>
        <v>0</v>
      </c>
      <c r="C160" s="9">
        <f t="shared" si="5"/>
        <v>0.52666666666666662</v>
      </c>
    </row>
    <row r="161" spans="1:3" hidden="1" x14ac:dyDescent="0.25">
      <c r="A161" s="7">
        <v>144</v>
      </c>
      <c r="B161" s="8">
        <f t="shared" si="6"/>
        <v>0</v>
      </c>
      <c r="C161" s="9">
        <f t="shared" si="5"/>
        <v>0.52333333333333332</v>
      </c>
    </row>
    <row r="162" spans="1:3" hidden="1" x14ac:dyDescent="0.25">
      <c r="A162" s="7">
        <v>145</v>
      </c>
      <c r="B162" s="8">
        <f t="shared" si="6"/>
        <v>0</v>
      </c>
      <c r="C162" s="9">
        <f t="shared" si="5"/>
        <v>0.52</v>
      </c>
    </row>
    <row r="163" spans="1:3" hidden="1" x14ac:dyDescent="0.25">
      <c r="A163" s="7">
        <v>146</v>
      </c>
      <c r="B163" s="8">
        <f t="shared" si="6"/>
        <v>0</v>
      </c>
      <c r="C163" s="9">
        <f t="shared" si="5"/>
        <v>0.51666666666666672</v>
      </c>
    </row>
    <row r="164" spans="1:3" hidden="1" x14ac:dyDescent="0.25">
      <c r="A164" s="7">
        <v>147</v>
      </c>
      <c r="B164" s="8">
        <f t="shared" si="6"/>
        <v>0</v>
      </c>
      <c r="C164" s="9">
        <f t="shared" si="5"/>
        <v>0.51333333333333331</v>
      </c>
    </row>
    <row r="165" spans="1:3" hidden="1" x14ac:dyDescent="0.25">
      <c r="A165" s="7">
        <v>148</v>
      </c>
      <c r="B165" s="8">
        <f t="shared" si="6"/>
        <v>0</v>
      </c>
      <c r="C165" s="9">
        <f t="shared" si="5"/>
        <v>0.51</v>
      </c>
    </row>
    <row r="166" spans="1:3" hidden="1" x14ac:dyDescent="0.25">
      <c r="A166" s="7">
        <v>149</v>
      </c>
      <c r="B166" s="8">
        <f t="shared" si="6"/>
        <v>0</v>
      </c>
      <c r="C166" s="9">
        <f t="shared" si="5"/>
        <v>0.50666666666666671</v>
      </c>
    </row>
    <row r="167" spans="1:3" hidden="1" x14ac:dyDescent="0.25">
      <c r="A167" s="7">
        <v>150</v>
      </c>
      <c r="B167" s="8">
        <f t="shared" si="6"/>
        <v>0</v>
      </c>
      <c r="C167" s="9">
        <f t="shared" si="5"/>
        <v>0.5033333333333333</v>
      </c>
    </row>
    <row r="168" spans="1:3" hidden="1" x14ac:dyDescent="0.25">
      <c r="A168" s="7">
        <v>151</v>
      </c>
      <c r="B168" s="8">
        <f t="shared" si="6"/>
        <v>0</v>
      </c>
      <c r="C168" s="9">
        <f t="shared" si="5"/>
        <v>0.5</v>
      </c>
    </row>
    <row r="169" spans="1:3" hidden="1" x14ac:dyDescent="0.25">
      <c r="A169" s="7">
        <v>152</v>
      </c>
      <c r="B169" s="8">
        <f t="shared" si="6"/>
        <v>0</v>
      </c>
      <c r="C169" s="9">
        <f t="shared" si="5"/>
        <v>0.49666666666666665</v>
      </c>
    </row>
    <row r="170" spans="1:3" hidden="1" x14ac:dyDescent="0.25">
      <c r="A170" s="7">
        <v>153</v>
      </c>
      <c r="B170" s="8">
        <f t="shared" si="6"/>
        <v>0</v>
      </c>
      <c r="C170" s="9">
        <f t="shared" si="5"/>
        <v>0.49333333333333335</v>
      </c>
    </row>
    <row r="171" spans="1:3" hidden="1" x14ac:dyDescent="0.25">
      <c r="A171" s="7">
        <v>154</v>
      </c>
      <c r="B171" s="8">
        <f t="shared" si="6"/>
        <v>0</v>
      </c>
      <c r="C171" s="9">
        <f t="shared" si="5"/>
        <v>0.49</v>
      </c>
    </row>
    <row r="172" spans="1:3" hidden="1" x14ac:dyDescent="0.25">
      <c r="A172" s="7">
        <v>155</v>
      </c>
      <c r="B172" s="8">
        <f t="shared" si="6"/>
        <v>0</v>
      </c>
      <c r="C172" s="9">
        <f t="shared" si="5"/>
        <v>0.48666666666666669</v>
      </c>
    </row>
    <row r="173" spans="1:3" hidden="1" x14ac:dyDescent="0.25">
      <c r="A173" s="7">
        <v>156</v>
      </c>
      <c r="B173" s="8">
        <f t="shared" si="6"/>
        <v>0</v>
      </c>
      <c r="C173" s="9">
        <f t="shared" si="5"/>
        <v>0.48333333333333334</v>
      </c>
    </row>
    <row r="174" spans="1:3" hidden="1" x14ac:dyDescent="0.25">
      <c r="A174" s="7">
        <v>157</v>
      </c>
      <c r="B174" s="8">
        <f t="shared" si="6"/>
        <v>0</v>
      </c>
      <c r="C174" s="9">
        <f t="shared" si="5"/>
        <v>0.48</v>
      </c>
    </row>
    <row r="175" spans="1:3" hidden="1" x14ac:dyDescent="0.25">
      <c r="A175" s="7">
        <v>158</v>
      </c>
      <c r="B175" s="8">
        <f t="shared" si="6"/>
        <v>0</v>
      </c>
      <c r="C175" s="9">
        <f t="shared" si="5"/>
        <v>0.47666666666666668</v>
      </c>
    </row>
    <row r="176" spans="1:3" hidden="1" x14ac:dyDescent="0.25">
      <c r="A176" s="7">
        <v>159</v>
      </c>
      <c r="B176" s="8">
        <f t="shared" si="6"/>
        <v>0</v>
      </c>
      <c r="C176" s="9">
        <f t="shared" si="5"/>
        <v>0.47333333333333333</v>
      </c>
    </row>
    <row r="177" spans="1:3" hidden="1" x14ac:dyDescent="0.25">
      <c r="A177" s="7">
        <v>160</v>
      </c>
      <c r="B177" s="8">
        <f t="shared" si="6"/>
        <v>0</v>
      </c>
      <c r="C177" s="9">
        <f t="shared" si="5"/>
        <v>0.47</v>
      </c>
    </row>
    <row r="178" spans="1:3" hidden="1" x14ac:dyDescent="0.25">
      <c r="A178" s="7">
        <v>161</v>
      </c>
      <c r="B178" s="8">
        <f t="shared" si="6"/>
        <v>0</v>
      </c>
      <c r="C178" s="9">
        <f t="shared" si="5"/>
        <v>0.46666666666666667</v>
      </c>
    </row>
    <row r="179" spans="1:3" hidden="1" x14ac:dyDescent="0.25">
      <c r="A179" s="7">
        <v>162</v>
      </c>
      <c r="B179" s="8">
        <f t="shared" si="6"/>
        <v>0</v>
      </c>
      <c r="C179" s="9">
        <f t="shared" si="5"/>
        <v>0.46333333333333332</v>
      </c>
    </row>
    <row r="180" spans="1:3" hidden="1" x14ac:dyDescent="0.25">
      <c r="A180" s="7">
        <v>163</v>
      </c>
      <c r="B180" s="8">
        <f t="shared" si="6"/>
        <v>0</v>
      </c>
      <c r="C180" s="9">
        <f t="shared" si="5"/>
        <v>0.46</v>
      </c>
    </row>
    <row r="181" spans="1:3" hidden="1" x14ac:dyDescent="0.25">
      <c r="A181" s="7">
        <v>164</v>
      </c>
      <c r="B181" s="8">
        <f t="shared" si="6"/>
        <v>0</v>
      </c>
      <c r="C181" s="9">
        <f t="shared" si="5"/>
        <v>0.45666666666666667</v>
      </c>
    </row>
    <row r="182" spans="1:3" hidden="1" x14ac:dyDescent="0.25">
      <c r="A182" s="7">
        <v>165</v>
      </c>
      <c r="B182" s="8">
        <f t="shared" si="6"/>
        <v>0</v>
      </c>
      <c r="C182" s="9">
        <f t="shared" si="5"/>
        <v>0.45333333333333331</v>
      </c>
    </row>
    <row r="183" spans="1:3" hidden="1" x14ac:dyDescent="0.25">
      <c r="A183" s="7">
        <v>166</v>
      </c>
      <c r="B183" s="8">
        <f t="shared" si="6"/>
        <v>0</v>
      </c>
      <c r="C183" s="9">
        <f t="shared" si="5"/>
        <v>0.45</v>
      </c>
    </row>
    <row r="184" spans="1:3" hidden="1" x14ac:dyDescent="0.25">
      <c r="A184" s="7">
        <v>167</v>
      </c>
      <c r="B184" s="8">
        <f t="shared" si="6"/>
        <v>0</v>
      </c>
      <c r="C184" s="9">
        <f t="shared" si="5"/>
        <v>0.44666666666666666</v>
      </c>
    </row>
    <row r="185" spans="1:3" hidden="1" x14ac:dyDescent="0.25">
      <c r="A185" s="7">
        <v>168</v>
      </c>
      <c r="B185" s="8">
        <f t="shared" si="6"/>
        <v>0</v>
      </c>
      <c r="C185" s="9">
        <f t="shared" si="5"/>
        <v>0.44333333333333336</v>
      </c>
    </row>
    <row r="186" spans="1:3" hidden="1" x14ac:dyDescent="0.25">
      <c r="A186" s="7">
        <v>169</v>
      </c>
      <c r="B186" s="8">
        <f t="shared" si="6"/>
        <v>0</v>
      </c>
      <c r="C186" s="9">
        <f t="shared" si="5"/>
        <v>0.44</v>
      </c>
    </row>
    <row r="187" spans="1:3" hidden="1" x14ac:dyDescent="0.25">
      <c r="A187" s="7">
        <v>170</v>
      </c>
      <c r="B187" s="8">
        <f t="shared" si="6"/>
        <v>0</v>
      </c>
      <c r="C187" s="9">
        <f t="shared" si="5"/>
        <v>0.43666666666666665</v>
      </c>
    </row>
    <row r="188" spans="1:3" hidden="1" x14ac:dyDescent="0.25">
      <c r="A188" s="7">
        <v>171</v>
      </c>
      <c r="B188" s="8">
        <f t="shared" si="6"/>
        <v>0</v>
      </c>
      <c r="C188" s="9">
        <f t="shared" si="5"/>
        <v>0.43333333333333335</v>
      </c>
    </row>
    <row r="189" spans="1:3" hidden="1" x14ac:dyDescent="0.25">
      <c r="A189" s="7">
        <v>172</v>
      </c>
      <c r="B189" s="8">
        <f t="shared" si="6"/>
        <v>0</v>
      </c>
      <c r="C189" s="9">
        <f t="shared" si="5"/>
        <v>0.43</v>
      </c>
    </row>
    <row r="190" spans="1:3" hidden="1" x14ac:dyDescent="0.25">
      <c r="A190" s="7">
        <v>173</v>
      </c>
      <c r="B190" s="8">
        <f t="shared" si="6"/>
        <v>0</v>
      </c>
      <c r="C190" s="9">
        <f t="shared" si="5"/>
        <v>0.42666666666666669</v>
      </c>
    </row>
    <row r="191" spans="1:3" hidden="1" x14ac:dyDescent="0.25">
      <c r="A191" s="7">
        <v>174</v>
      </c>
      <c r="B191" s="8">
        <f t="shared" si="6"/>
        <v>0</v>
      </c>
      <c r="C191" s="9">
        <f t="shared" si="5"/>
        <v>0.42333333333333334</v>
      </c>
    </row>
    <row r="192" spans="1:3" hidden="1" x14ac:dyDescent="0.25">
      <c r="A192" s="7">
        <v>175</v>
      </c>
      <c r="B192" s="8">
        <f t="shared" si="6"/>
        <v>0</v>
      </c>
      <c r="C192" s="9">
        <f t="shared" si="5"/>
        <v>0.42</v>
      </c>
    </row>
    <row r="193" spans="1:3" hidden="1" x14ac:dyDescent="0.25">
      <c r="A193" s="7">
        <v>176</v>
      </c>
      <c r="B193" s="8">
        <f t="shared" si="6"/>
        <v>0</v>
      </c>
      <c r="C193" s="9">
        <f t="shared" si="5"/>
        <v>0.41666666666666669</v>
      </c>
    </row>
    <row r="194" spans="1:3" hidden="1" x14ac:dyDescent="0.25">
      <c r="A194" s="7">
        <v>177</v>
      </c>
      <c r="B194" s="8">
        <f t="shared" si="6"/>
        <v>0</v>
      </c>
      <c r="C194" s="9">
        <f t="shared" si="5"/>
        <v>0.41333333333333333</v>
      </c>
    </row>
    <row r="195" spans="1:3" hidden="1" x14ac:dyDescent="0.25">
      <c r="A195" s="7">
        <v>178</v>
      </c>
      <c r="B195" s="8">
        <f t="shared" si="6"/>
        <v>0</v>
      </c>
      <c r="C195" s="9">
        <f t="shared" si="5"/>
        <v>0.41</v>
      </c>
    </row>
    <row r="196" spans="1:3" hidden="1" x14ac:dyDescent="0.25">
      <c r="A196" s="7">
        <v>179</v>
      </c>
      <c r="B196" s="8">
        <f t="shared" si="6"/>
        <v>0</v>
      </c>
      <c r="C196" s="9">
        <f t="shared" si="5"/>
        <v>0.40666666666666668</v>
      </c>
    </row>
    <row r="197" spans="1:3" hidden="1" x14ac:dyDescent="0.25">
      <c r="A197" s="7">
        <v>180</v>
      </c>
      <c r="B197" s="8">
        <f t="shared" si="6"/>
        <v>0</v>
      </c>
      <c r="C197" s="9">
        <f t="shared" si="5"/>
        <v>0.40333333333333332</v>
      </c>
    </row>
    <row r="198" spans="1:3" hidden="1" x14ac:dyDescent="0.25">
      <c r="A198" s="7">
        <v>181</v>
      </c>
      <c r="B198" s="8">
        <f t="shared" si="6"/>
        <v>0</v>
      </c>
      <c r="C198" s="9">
        <f t="shared" si="5"/>
        <v>0.4</v>
      </c>
    </row>
    <row r="199" spans="1:3" hidden="1" x14ac:dyDescent="0.25">
      <c r="A199" s="7">
        <v>182</v>
      </c>
      <c r="B199" s="8">
        <f t="shared" si="6"/>
        <v>0</v>
      </c>
      <c r="C199" s="9">
        <f t="shared" si="5"/>
        <v>0.39666666666666667</v>
      </c>
    </row>
    <row r="200" spans="1:3" hidden="1" x14ac:dyDescent="0.25">
      <c r="A200" s="7">
        <v>183</v>
      </c>
      <c r="B200" s="8">
        <f t="shared" si="6"/>
        <v>0</v>
      </c>
      <c r="C200" s="9">
        <f t="shared" si="5"/>
        <v>0.39333333333333331</v>
      </c>
    </row>
    <row r="201" spans="1:3" hidden="1" x14ac:dyDescent="0.25">
      <c r="A201" s="7">
        <v>184</v>
      </c>
      <c r="B201" s="8">
        <f t="shared" si="6"/>
        <v>0</v>
      </c>
      <c r="C201" s="9">
        <f t="shared" si="5"/>
        <v>0.39</v>
      </c>
    </row>
    <row r="202" spans="1:3" hidden="1" x14ac:dyDescent="0.25">
      <c r="A202" s="7">
        <v>185</v>
      </c>
      <c r="B202" s="8">
        <f t="shared" si="6"/>
        <v>0</v>
      </c>
      <c r="C202" s="9">
        <f t="shared" si="5"/>
        <v>0.38666666666666666</v>
      </c>
    </row>
    <row r="203" spans="1:3" hidden="1" x14ac:dyDescent="0.25">
      <c r="A203" s="7">
        <v>186</v>
      </c>
      <c r="B203" s="8">
        <f t="shared" si="6"/>
        <v>0</v>
      </c>
      <c r="C203" s="9">
        <f t="shared" si="5"/>
        <v>0.38333333333333336</v>
      </c>
    </row>
    <row r="204" spans="1:3" hidden="1" x14ac:dyDescent="0.25">
      <c r="A204" s="7">
        <v>187</v>
      </c>
      <c r="B204" s="8">
        <f t="shared" si="6"/>
        <v>0</v>
      </c>
      <c r="C204" s="9">
        <f t="shared" si="5"/>
        <v>0.38</v>
      </c>
    </row>
    <row r="205" spans="1:3" hidden="1" x14ac:dyDescent="0.25">
      <c r="A205" s="7">
        <v>188</v>
      </c>
      <c r="B205" s="8">
        <f t="shared" si="6"/>
        <v>0</v>
      </c>
      <c r="C205" s="9">
        <f t="shared" si="5"/>
        <v>0.37666666666666665</v>
      </c>
    </row>
    <row r="206" spans="1:3" hidden="1" x14ac:dyDescent="0.25">
      <c r="A206" s="7">
        <v>189</v>
      </c>
      <c r="B206" s="8">
        <f t="shared" si="6"/>
        <v>0</v>
      </c>
      <c r="C206" s="9">
        <f t="shared" si="5"/>
        <v>0.37333333333333335</v>
      </c>
    </row>
    <row r="207" spans="1:3" hidden="1" x14ac:dyDescent="0.25">
      <c r="A207" s="7">
        <v>190</v>
      </c>
      <c r="B207" s="8">
        <f t="shared" si="6"/>
        <v>0</v>
      </c>
      <c r="C207" s="9">
        <f t="shared" si="5"/>
        <v>0.37</v>
      </c>
    </row>
    <row r="208" spans="1:3" hidden="1" x14ac:dyDescent="0.25">
      <c r="A208" s="7">
        <v>191</v>
      </c>
      <c r="B208" s="8">
        <f t="shared" si="6"/>
        <v>0</v>
      </c>
      <c r="C208" s="9">
        <f t="shared" si="5"/>
        <v>0.36666666666666664</v>
      </c>
    </row>
    <row r="209" spans="1:3" hidden="1" x14ac:dyDescent="0.25">
      <c r="A209" s="7">
        <v>192</v>
      </c>
      <c r="B209" s="8">
        <f t="shared" si="6"/>
        <v>0</v>
      </c>
      <c r="C209" s="9">
        <f t="shared" si="5"/>
        <v>0.36333333333333334</v>
      </c>
    </row>
    <row r="210" spans="1:3" hidden="1" x14ac:dyDescent="0.25">
      <c r="A210" s="7">
        <v>193</v>
      </c>
      <c r="B210" s="8">
        <f t="shared" si="6"/>
        <v>0</v>
      </c>
      <c r="C210" s="9">
        <f t="shared" si="5"/>
        <v>0.36</v>
      </c>
    </row>
    <row r="211" spans="1:3" hidden="1" x14ac:dyDescent="0.25">
      <c r="A211" s="7">
        <v>194</v>
      </c>
      <c r="B211" s="8">
        <f t="shared" si="6"/>
        <v>0</v>
      </c>
      <c r="C211" s="9">
        <f t="shared" si="5"/>
        <v>0.35666666666666669</v>
      </c>
    </row>
    <row r="212" spans="1:3" hidden="1" x14ac:dyDescent="0.25">
      <c r="A212" s="7">
        <v>195</v>
      </c>
      <c r="B212" s="8">
        <f t="shared" si="6"/>
        <v>0</v>
      </c>
      <c r="C212" s="9">
        <f t="shared" ref="C212:C275" si="7">IF($A212&gt;$B$2,"",($B$2-$A212+1)/$B$2)</f>
        <v>0.35333333333333333</v>
      </c>
    </row>
    <row r="213" spans="1:3" hidden="1" x14ac:dyDescent="0.25">
      <c r="A213" s="7">
        <v>196</v>
      </c>
      <c r="B213" s="8">
        <f t="shared" si="6"/>
        <v>0</v>
      </c>
      <c r="C213" s="9">
        <f t="shared" si="7"/>
        <v>0.35</v>
      </c>
    </row>
    <row r="214" spans="1:3" hidden="1" x14ac:dyDescent="0.25">
      <c r="A214" s="7">
        <v>197</v>
      </c>
      <c r="B214" s="8">
        <f t="shared" si="6"/>
        <v>0</v>
      </c>
      <c r="C214" s="9">
        <f t="shared" si="7"/>
        <v>0.34666666666666668</v>
      </c>
    </row>
    <row r="215" spans="1:3" hidden="1" x14ac:dyDescent="0.25">
      <c r="A215" s="7">
        <v>198</v>
      </c>
      <c r="B215" s="8">
        <f t="shared" si="6"/>
        <v>0</v>
      </c>
      <c r="C215" s="9">
        <f t="shared" si="7"/>
        <v>0.34333333333333332</v>
      </c>
    </row>
    <row r="216" spans="1:3" hidden="1" x14ac:dyDescent="0.25">
      <c r="A216" s="7">
        <v>199</v>
      </c>
      <c r="B216" s="8">
        <f t="shared" si="6"/>
        <v>0</v>
      </c>
      <c r="C216" s="9">
        <f t="shared" si="7"/>
        <v>0.34</v>
      </c>
    </row>
    <row r="217" spans="1:3" hidden="1" x14ac:dyDescent="0.25">
      <c r="A217" s="7">
        <v>200</v>
      </c>
      <c r="B217" s="8">
        <f t="shared" si="6"/>
        <v>0</v>
      </c>
      <c r="C217" s="9">
        <f t="shared" si="7"/>
        <v>0.33666666666666667</v>
      </c>
    </row>
    <row r="218" spans="1:3" hidden="1" x14ac:dyDescent="0.25">
      <c r="A218" s="7">
        <v>201</v>
      </c>
      <c r="B218" s="8">
        <f t="shared" si="6"/>
        <v>0</v>
      </c>
      <c r="C218" s="9">
        <f t="shared" si="7"/>
        <v>0.33333333333333331</v>
      </c>
    </row>
    <row r="219" spans="1:3" hidden="1" x14ac:dyDescent="0.25">
      <c r="A219" s="7">
        <v>202</v>
      </c>
      <c r="B219" s="8">
        <f t="shared" si="6"/>
        <v>0</v>
      </c>
      <c r="C219" s="9">
        <f t="shared" si="7"/>
        <v>0.33</v>
      </c>
    </row>
    <row r="220" spans="1:3" hidden="1" x14ac:dyDescent="0.25">
      <c r="A220" s="7">
        <v>203</v>
      </c>
      <c r="B220" s="8">
        <f t="shared" si="6"/>
        <v>0</v>
      </c>
      <c r="C220" s="9">
        <f t="shared" si="7"/>
        <v>0.32666666666666666</v>
      </c>
    </row>
    <row r="221" spans="1:3" hidden="1" x14ac:dyDescent="0.25">
      <c r="A221" s="7">
        <v>204</v>
      </c>
      <c r="B221" s="8">
        <f t="shared" si="6"/>
        <v>0</v>
      </c>
      <c r="C221" s="9">
        <f t="shared" si="7"/>
        <v>0.32333333333333331</v>
      </c>
    </row>
    <row r="222" spans="1:3" hidden="1" x14ac:dyDescent="0.25">
      <c r="A222" s="7">
        <v>205</v>
      </c>
      <c r="B222" s="8">
        <f t="shared" si="6"/>
        <v>0</v>
      </c>
      <c r="C222" s="9">
        <f t="shared" si="7"/>
        <v>0.32</v>
      </c>
    </row>
    <row r="223" spans="1:3" hidden="1" x14ac:dyDescent="0.25">
      <c r="A223" s="7">
        <v>206</v>
      </c>
      <c r="B223" s="8">
        <f t="shared" ref="B223:B286" si="8">IF($B$14=0,"",IF(A223&gt;$B$2,"",IF(C223&lt;=0.9,0,B$10+B$10*(C223-1)*9)))</f>
        <v>0</v>
      </c>
      <c r="C223" s="9">
        <f t="shared" si="7"/>
        <v>0.31666666666666665</v>
      </c>
    </row>
    <row r="224" spans="1:3" hidden="1" x14ac:dyDescent="0.25">
      <c r="A224" s="7">
        <v>207</v>
      </c>
      <c r="B224" s="8">
        <f t="shared" si="8"/>
        <v>0</v>
      </c>
      <c r="C224" s="9">
        <f t="shared" si="7"/>
        <v>0.31333333333333335</v>
      </c>
    </row>
    <row r="225" spans="1:3" hidden="1" x14ac:dyDescent="0.25">
      <c r="A225" s="7">
        <v>208</v>
      </c>
      <c r="B225" s="8">
        <f t="shared" si="8"/>
        <v>0</v>
      </c>
      <c r="C225" s="9">
        <f t="shared" si="7"/>
        <v>0.31</v>
      </c>
    </row>
    <row r="226" spans="1:3" hidden="1" x14ac:dyDescent="0.25">
      <c r="A226" s="7">
        <v>209</v>
      </c>
      <c r="B226" s="8">
        <f t="shared" si="8"/>
        <v>0</v>
      </c>
      <c r="C226" s="9">
        <f t="shared" si="7"/>
        <v>0.30666666666666664</v>
      </c>
    </row>
    <row r="227" spans="1:3" hidden="1" x14ac:dyDescent="0.25">
      <c r="A227" s="7">
        <v>210</v>
      </c>
      <c r="B227" s="8">
        <f t="shared" si="8"/>
        <v>0</v>
      </c>
      <c r="C227" s="9">
        <f t="shared" si="7"/>
        <v>0.30333333333333334</v>
      </c>
    </row>
    <row r="228" spans="1:3" hidden="1" x14ac:dyDescent="0.25">
      <c r="A228" s="7">
        <v>211</v>
      </c>
      <c r="B228" s="8">
        <f t="shared" si="8"/>
        <v>0</v>
      </c>
      <c r="C228" s="9">
        <f t="shared" si="7"/>
        <v>0.3</v>
      </c>
    </row>
    <row r="229" spans="1:3" hidden="1" x14ac:dyDescent="0.25">
      <c r="A229" s="7">
        <v>212</v>
      </c>
      <c r="B229" s="8">
        <f t="shared" si="8"/>
        <v>0</v>
      </c>
      <c r="C229" s="9">
        <f t="shared" si="7"/>
        <v>0.29666666666666669</v>
      </c>
    </row>
    <row r="230" spans="1:3" hidden="1" x14ac:dyDescent="0.25">
      <c r="A230" s="7">
        <v>213</v>
      </c>
      <c r="B230" s="8">
        <f t="shared" si="8"/>
        <v>0</v>
      </c>
      <c r="C230" s="9">
        <f t="shared" si="7"/>
        <v>0.29333333333333333</v>
      </c>
    </row>
    <row r="231" spans="1:3" hidden="1" x14ac:dyDescent="0.25">
      <c r="A231" s="7">
        <v>214</v>
      </c>
      <c r="B231" s="8">
        <f t="shared" si="8"/>
        <v>0</v>
      </c>
      <c r="C231" s="9">
        <f t="shared" si="7"/>
        <v>0.28999999999999998</v>
      </c>
    </row>
    <row r="232" spans="1:3" hidden="1" x14ac:dyDescent="0.25">
      <c r="A232" s="7">
        <v>215</v>
      </c>
      <c r="B232" s="8">
        <f t="shared" si="8"/>
        <v>0</v>
      </c>
      <c r="C232" s="9">
        <f t="shared" si="7"/>
        <v>0.28666666666666668</v>
      </c>
    </row>
    <row r="233" spans="1:3" hidden="1" x14ac:dyDescent="0.25">
      <c r="A233" s="7">
        <v>216</v>
      </c>
      <c r="B233" s="8">
        <f t="shared" si="8"/>
        <v>0</v>
      </c>
      <c r="C233" s="9">
        <f t="shared" si="7"/>
        <v>0.28333333333333333</v>
      </c>
    </row>
    <row r="234" spans="1:3" hidden="1" x14ac:dyDescent="0.25">
      <c r="A234" s="7">
        <v>217</v>
      </c>
      <c r="B234" s="8">
        <f t="shared" si="8"/>
        <v>0</v>
      </c>
      <c r="C234" s="9">
        <f t="shared" si="7"/>
        <v>0.28000000000000003</v>
      </c>
    </row>
    <row r="235" spans="1:3" hidden="1" x14ac:dyDescent="0.25">
      <c r="A235" s="7">
        <v>218</v>
      </c>
      <c r="B235" s="8">
        <f t="shared" si="8"/>
        <v>0</v>
      </c>
      <c r="C235" s="9">
        <f t="shared" si="7"/>
        <v>0.27666666666666667</v>
      </c>
    </row>
    <row r="236" spans="1:3" hidden="1" x14ac:dyDescent="0.25">
      <c r="A236" s="7">
        <v>219</v>
      </c>
      <c r="B236" s="8">
        <f t="shared" si="8"/>
        <v>0</v>
      </c>
      <c r="C236" s="9">
        <f t="shared" si="7"/>
        <v>0.27333333333333332</v>
      </c>
    </row>
    <row r="237" spans="1:3" hidden="1" x14ac:dyDescent="0.25">
      <c r="A237" s="7">
        <v>220</v>
      </c>
      <c r="B237" s="8">
        <f t="shared" si="8"/>
        <v>0</v>
      </c>
      <c r="C237" s="9">
        <f t="shared" si="7"/>
        <v>0.27</v>
      </c>
    </row>
    <row r="238" spans="1:3" hidden="1" x14ac:dyDescent="0.25">
      <c r="A238" s="7">
        <v>221</v>
      </c>
      <c r="B238" s="8">
        <f t="shared" si="8"/>
        <v>0</v>
      </c>
      <c r="C238" s="9">
        <f t="shared" si="7"/>
        <v>0.26666666666666666</v>
      </c>
    </row>
    <row r="239" spans="1:3" hidden="1" x14ac:dyDescent="0.25">
      <c r="A239" s="7">
        <v>222</v>
      </c>
      <c r="B239" s="8">
        <f t="shared" si="8"/>
        <v>0</v>
      </c>
      <c r="C239" s="9">
        <f t="shared" si="7"/>
        <v>0.26333333333333331</v>
      </c>
    </row>
    <row r="240" spans="1:3" hidden="1" x14ac:dyDescent="0.25">
      <c r="A240" s="7">
        <v>223</v>
      </c>
      <c r="B240" s="8">
        <f t="shared" si="8"/>
        <v>0</v>
      </c>
      <c r="C240" s="9">
        <f t="shared" si="7"/>
        <v>0.26</v>
      </c>
    </row>
    <row r="241" spans="1:3" hidden="1" x14ac:dyDescent="0.25">
      <c r="A241" s="7">
        <v>224</v>
      </c>
      <c r="B241" s="8">
        <f t="shared" si="8"/>
        <v>0</v>
      </c>
      <c r="C241" s="9">
        <f t="shared" si="7"/>
        <v>0.25666666666666665</v>
      </c>
    </row>
    <row r="242" spans="1:3" hidden="1" x14ac:dyDescent="0.25">
      <c r="A242" s="7">
        <v>225</v>
      </c>
      <c r="B242" s="8">
        <f t="shared" si="8"/>
        <v>0</v>
      </c>
      <c r="C242" s="9">
        <f t="shared" si="7"/>
        <v>0.25333333333333335</v>
      </c>
    </row>
    <row r="243" spans="1:3" hidden="1" x14ac:dyDescent="0.25">
      <c r="A243" s="7">
        <v>226</v>
      </c>
      <c r="B243" s="8">
        <f t="shared" si="8"/>
        <v>0</v>
      </c>
      <c r="C243" s="9">
        <f t="shared" si="7"/>
        <v>0.25</v>
      </c>
    </row>
    <row r="244" spans="1:3" hidden="1" x14ac:dyDescent="0.25">
      <c r="A244" s="7">
        <v>227</v>
      </c>
      <c r="B244" s="8">
        <f t="shared" si="8"/>
        <v>0</v>
      </c>
      <c r="C244" s="9">
        <f t="shared" si="7"/>
        <v>0.24666666666666667</v>
      </c>
    </row>
    <row r="245" spans="1:3" hidden="1" x14ac:dyDescent="0.25">
      <c r="A245" s="7">
        <v>228</v>
      </c>
      <c r="B245" s="8">
        <f t="shared" si="8"/>
        <v>0</v>
      </c>
      <c r="C245" s="9">
        <f t="shared" si="7"/>
        <v>0.24333333333333335</v>
      </c>
    </row>
    <row r="246" spans="1:3" hidden="1" x14ac:dyDescent="0.25">
      <c r="A246" s="7">
        <v>229</v>
      </c>
      <c r="B246" s="8">
        <f t="shared" si="8"/>
        <v>0</v>
      </c>
      <c r="C246" s="9">
        <f t="shared" si="7"/>
        <v>0.24</v>
      </c>
    </row>
    <row r="247" spans="1:3" hidden="1" x14ac:dyDescent="0.25">
      <c r="A247" s="7">
        <v>230</v>
      </c>
      <c r="B247" s="8">
        <f t="shared" si="8"/>
        <v>0</v>
      </c>
      <c r="C247" s="9">
        <f t="shared" si="7"/>
        <v>0.23666666666666666</v>
      </c>
    </row>
    <row r="248" spans="1:3" hidden="1" x14ac:dyDescent="0.25">
      <c r="A248" s="7">
        <v>231</v>
      </c>
      <c r="B248" s="8">
        <f t="shared" si="8"/>
        <v>0</v>
      </c>
      <c r="C248" s="9">
        <f t="shared" si="7"/>
        <v>0.23333333333333334</v>
      </c>
    </row>
    <row r="249" spans="1:3" hidden="1" x14ac:dyDescent="0.25">
      <c r="A249" s="7">
        <v>232</v>
      </c>
      <c r="B249" s="8">
        <f t="shared" si="8"/>
        <v>0</v>
      </c>
      <c r="C249" s="9">
        <f t="shared" si="7"/>
        <v>0.23</v>
      </c>
    </row>
    <row r="250" spans="1:3" hidden="1" x14ac:dyDescent="0.25">
      <c r="A250" s="7">
        <v>233</v>
      </c>
      <c r="B250" s="8">
        <f t="shared" si="8"/>
        <v>0</v>
      </c>
      <c r="C250" s="9">
        <f t="shared" si="7"/>
        <v>0.22666666666666666</v>
      </c>
    </row>
    <row r="251" spans="1:3" hidden="1" x14ac:dyDescent="0.25">
      <c r="A251" s="7">
        <v>234</v>
      </c>
      <c r="B251" s="8">
        <f t="shared" si="8"/>
        <v>0</v>
      </c>
      <c r="C251" s="9">
        <f t="shared" si="7"/>
        <v>0.22333333333333333</v>
      </c>
    </row>
    <row r="252" spans="1:3" hidden="1" x14ac:dyDescent="0.25">
      <c r="A252" s="7">
        <v>235</v>
      </c>
      <c r="B252" s="8">
        <f t="shared" si="8"/>
        <v>0</v>
      </c>
      <c r="C252" s="9">
        <f t="shared" si="7"/>
        <v>0.22</v>
      </c>
    </row>
    <row r="253" spans="1:3" hidden="1" x14ac:dyDescent="0.25">
      <c r="A253" s="7">
        <v>236</v>
      </c>
      <c r="B253" s="8">
        <f t="shared" si="8"/>
        <v>0</v>
      </c>
      <c r="C253" s="9">
        <f t="shared" si="7"/>
        <v>0.21666666666666667</v>
      </c>
    </row>
    <row r="254" spans="1:3" hidden="1" x14ac:dyDescent="0.25">
      <c r="A254" s="7">
        <v>237</v>
      </c>
      <c r="B254" s="8">
        <f t="shared" si="8"/>
        <v>0</v>
      </c>
      <c r="C254" s="9">
        <f t="shared" si="7"/>
        <v>0.21333333333333335</v>
      </c>
    </row>
    <row r="255" spans="1:3" hidden="1" x14ac:dyDescent="0.25">
      <c r="A255" s="7">
        <v>238</v>
      </c>
      <c r="B255" s="8">
        <f t="shared" si="8"/>
        <v>0</v>
      </c>
      <c r="C255" s="9">
        <f t="shared" si="7"/>
        <v>0.21</v>
      </c>
    </row>
    <row r="256" spans="1:3" hidden="1" x14ac:dyDescent="0.25">
      <c r="A256" s="7">
        <v>239</v>
      </c>
      <c r="B256" s="8">
        <f t="shared" si="8"/>
        <v>0</v>
      </c>
      <c r="C256" s="9">
        <f t="shared" si="7"/>
        <v>0.20666666666666667</v>
      </c>
    </row>
    <row r="257" spans="1:3" hidden="1" x14ac:dyDescent="0.25">
      <c r="A257" s="7">
        <v>240</v>
      </c>
      <c r="B257" s="8">
        <f t="shared" si="8"/>
        <v>0</v>
      </c>
      <c r="C257" s="9">
        <f t="shared" si="7"/>
        <v>0.20333333333333334</v>
      </c>
    </row>
    <row r="258" spans="1:3" hidden="1" x14ac:dyDescent="0.25">
      <c r="A258" s="7">
        <v>241</v>
      </c>
      <c r="B258" s="8">
        <f t="shared" si="8"/>
        <v>0</v>
      </c>
      <c r="C258" s="9">
        <f t="shared" si="7"/>
        <v>0.2</v>
      </c>
    </row>
    <row r="259" spans="1:3" hidden="1" x14ac:dyDescent="0.25">
      <c r="A259" s="7">
        <v>242</v>
      </c>
      <c r="B259" s="8">
        <f t="shared" si="8"/>
        <v>0</v>
      </c>
      <c r="C259" s="9">
        <f t="shared" si="7"/>
        <v>0.19666666666666666</v>
      </c>
    </row>
    <row r="260" spans="1:3" hidden="1" x14ac:dyDescent="0.25">
      <c r="A260" s="7">
        <v>243</v>
      </c>
      <c r="B260" s="8">
        <f t="shared" si="8"/>
        <v>0</v>
      </c>
      <c r="C260" s="9">
        <f t="shared" si="7"/>
        <v>0.19333333333333333</v>
      </c>
    </row>
    <row r="261" spans="1:3" hidden="1" x14ac:dyDescent="0.25">
      <c r="A261" s="7">
        <v>244</v>
      </c>
      <c r="B261" s="8">
        <f t="shared" si="8"/>
        <v>0</v>
      </c>
      <c r="C261" s="9">
        <f t="shared" si="7"/>
        <v>0.19</v>
      </c>
    </row>
    <row r="262" spans="1:3" hidden="1" x14ac:dyDescent="0.25">
      <c r="A262" s="7">
        <v>245</v>
      </c>
      <c r="B262" s="8">
        <f t="shared" si="8"/>
        <v>0</v>
      </c>
      <c r="C262" s="9">
        <f t="shared" si="7"/>
        <v>0.18666666666666668</v>
      </c>
    </row>
    <row r="263" spans="1:3" hidden="1" x14ac:dyDescent="0.25">
      <c r="A263" s="7">
        <v>246</v>
      </c>
      <c r="B263" s="8">
        <f t="shared" si="8"/>
        <v>0</v>
      </c>
      <c r="C263" s="9">
        <f t="shared" si="7"/>
        <v>0.18333333333333332</v>
      </c>
    </row>
    <row r="264" spans="1:3" hidden="1" x14ac:dyDescent="0.25">
      <c r="A264" s="7">
        <v>247</v>
      </c>
      <c r="B264" s="8">
        <f t="shared" si="8"/>
        <v>0</v>
      </c>
      <c r="C264" s="9">
        <f t="shared" si="7"/>
        <v>0.18</v>
      </c>
    </row>
    <row r="265" spans="1:3" hidden="1" x14ac:dyDescent="0.25">
      <c r="A265" s="7">
        <v>248</v>
      </c>
      <c r="B265" s="8">
        <f t="shared" si="8"/>
        <v>0</v>
      </c>
      <c r="C265" s="9">
        <f t="shared" si="7"/>
        <v>0.17666666666666667</v>
      </c>
    </row>
    <row r="266" spans="1:3" hidden="1" x14ac:dyDescent="0.25">
      <c r="A266" s="7">
        <v>249</v>
      </c>
      <c r="B266" s="8">
        <f t="shared" si="8"/>
        <v>0</v>
      </c>
      <c r="C266" s="9">
        <f t="shared" si="7"/>
        <v>0.17333333333333334</v>
      </c>
    </row>
    <row r="267" spans="1:3" hidden="1" x14ac:dyDescent="0.25">
      <c r="A267" s="7">
        <v>250</v>
      </c>
      <c r="B267" s="8">
        <f t="shared" si="8"/>
        <v>0</v>
      </c>
      <c r="C267" s="9">
        <f t="shared" si="7"/>
        <v>0.17</v>
      </c>
    </row>
    <row r="268" spans="1:3" hidden="1" x14ac:dyDescent="0.25">
      <c r="A268" s="7">
        <v>251</v>
      </c>
      <c r="B268" s="8">
        <f t="shared" si="8"/>
        <v>0</v>
      </c>
      <c r="C268" s="9">
        <f t="shared" si="7"/>
        <v>0.16666666666666666</v>
      </c>
    </row>
    <row r="269" spans="1:3" hidden="1" x14ac:dyDescent="0.25">
      <c r="A269" s="7">
        <v>252</v>
      </c>
      <c r="B269" s="8">
        <f t="shared" si="8"/>
        <v>0</v>
      </c>
      <c r="C269" s="9">
        <f t="shared" si="7"/>
        <v>0.16333333333333333</v>
      </c>
    </row>
    <row r="270" spans="1:3" hidden="1" x14ac:dyDescent="0.25">
      <c r="A270" s="7">
        <v>253</v>
      </c>
      <c r="B270" s="8">
        <f t="shared" si="8"/>
        <v>0</v>
      </c>
      <c r="C270" s="9">
        <f t="shared" si="7"/>
        <v>0.16</v>
      </c>
    </row>
    <row r="271" spans="1:3" hidden="1" x14ac:dyDescent="0.25">
      <c r="A271" s="7">
        <v>254</v>
      </c>
      <c r="B271" s="8">
        <f t="shared" si="8"/>
        <v>0</v>
      </c>
      <c r="C271" s="9">
        <f t="shared" si="7"/>
        <v>0.15666666666666668</v>
      </c>
    </row>
    <row r="272" spans="1:3" hidden="1" x14ac:dyDescent="0.25">
      <c r="A272" s="7">
        <v>255</v>
      </c>
      <c r="B272" s="8">
        <f t="shared" si="8"/>
        <v>0</v>
      </c>
      <c r="C272" s="9">
        <f t="shared" si="7"/>
        <v>0.15333333333333332</v>
      </c>
    </row>
    <row r="273" spans="1:3" hidden="1" x14ac:dyDescent="0.25">
      <c r="A273" s="7">
        <v>256</v>
      </c>
      <c r="B273" s="8">
        <f t="shared" si="8"/>
        <v>0</v>
      </c>
      <c r="C273" s="9">
        <f t="shared" si="7"/>
        <v>0.15</v>
      </c>
    </row>
    <row r="274" spans="1:3" hidden="1" x14ac:dyDescent="0.25">
      <c r="A274" s="7">
        <v>257</v>
      </c>
      <c r="B274" s="8">
        <f t="shared" si="8"/>
        <v>0</v>
      </c>
      <c r="C274" s="9">
        <f t="shared" si="7"/>
        <v>0.14666666666666667</v>
      </c>
    </row>
    <row r="275" spans="1:3" hidden="1" x14ac:dyDescent="0.25">
      <c r="A275" s="7">
        <v>258</v>
      </c>
      <c r="B275" s="8">
        <f t="shared" si="8"/>
        <v>0</v>
      </c>
      <c r="C275" s="9">
        <f t="shared" si="7"/>
        <v>0.14333333333333334</v>
      </c>
    </row>
    <row r="276" spans="1:3" hidden="1" x14ac:dyDescent="0.25">
      <c r="A276" s="7">
        <v>259</v>
      </c>
      <c r="B276" s="8">
        <f t="shared" si="8"/>
        <v>0</v>
      </c>
      <c r="C276" s="9">
        <f t="shared" ref="C276:C339" si="9">IF($A276&gt;$B$2,"",($B$2-$A276+1)/$B$2)</f>
        <v>0.14000000000000001</v>
      </c>
    </row>
    <row r="277" spans="1:3" hidden="1" x14ac:dyDescent="0.25">
      <c r="A277" s="7">
        <v>260</v>
      </c>
      <c r="B277" s="8">
        <f t="shared" si="8"/>
        <v>0</v>
      </c>
      <c r="C277" s="9">
        <f t="shared" si="9"/>
        <v>0.13666666666666666</v>
      </c>
    </row>
    <row r="278" spans="1:3" hidden="1" x14ac:dyDescent="0.25">
      <c r="A278" s="7">
        <v>261</v>
      </c>
      <c r="B278" s="8">
        <f t="shared" si="8"/>
        <v>0</v>
      </c>
      <c r="C278" s="9">
        <f t="shared" si="9"/>
        <v>0.13333333333333333</v>
      </c>
    </row>
    <row r="279" spans="1:3" hidden="1" x14ac:dyDescent="0.25">
      <c r="A279" s="7">
        <v>262</v>
      </c>
      <c r="B279" s="8">
        <f t="shared" si="8"/>
        <v>0</v>
      </c>
      <c r="C279" s="9">
        <f t="shared" si="9"/>
        <v>0.13</v>
      </c>
    </row>
    <row r="280" spans="1:3" hidden="1" x14ac:dyDescent="0.25">
      <c r="A280" s="7">
        <v>263</v>
      </c>
      <c r="B280" s="8">
        <f t="shared" si="8"/>
        <v>0</v>
      </c>
      <c r="C280" s="9">
        <f t="shared" si="9"/>
        <v>0.12666666666666668</v>
      </c>
    </row>
    <row r="281" spans="1:3" hidden="1" x14ac:dyDescent="0.25">
      <c r="A281" s="7">
        <v>264</v>
      </c>
      <c r="B281" s="8">
        <f t="shared" si="8"/>
        <v>0</v>
      </c>
      <c r="C281" s="9">
        <f t="shared" si="9"/>
        <v>0.12333333333333334</v>
      </c>
    </row>
    <row r="282" spans="1:3" hidden="1" x14ac:dyDescent="0.25">
      <c r="A282" s="7">
        <v>265</v>
      </c>
      <c r="B282" s="8">
        <f t="shared" si="8"/>
        <v>0</v>
      </c>
      <c r="C282" s="9">
        <f t="shared" si="9"/>
        <v>0.12</v>
      </c>
    </row>
    <row r="283" spans="1:3" hidden="1" x14ac:dyDescent="0.25">
      <c r="A283" s="7">
        <v>266</v>
      </c>
      <c r="B283" s="8">
        <f t="shared" si="8"/>
        <v>0</v>
      </c>
      <c r="C283" s="9">
        <f t="shared" si="9"/>
        <v>0.11666666666666667</v>
      </c>
    </row>
    <row r="284" spans="1:3" hidden="1" x14ac:dyDescent="0.25">
      <c r="A284" s="7">
        <v>267</v>
      </c>
      <c r="B284" s="8">
        <f t="shared" si="8"/>
        <v>0</v>
      </c>
      <c r="C284" s="9">
        <f t="shared" si="9"/>
        <v>0.11333333333333333</v>
      </c>
    </row>
    <row r="285" spans="1:3" hidden="1" x14ac:dyDescent="0.25">
      <c r="A285" s="7">
        <v>268</v>
      </c>
      <c r="B285" s="8">
        <f t="shared" si="8"/>
        <v>0</v>
      </c>
      <c r="C285" s="9">
        <f t="shared" si="9"/>
        <v>0.11</v>
      </c>
    </row>
    <row r="286" spans="1:3" hidden="1" x14ac:dyDescent="0.25">
      <c r="A286" s="7">
        <v>269</v>
      </c>
      <c r="B286" s="8">
        <f t="shared" si="8"/>
        <v>0</v>
      </c>
      <c r="C286" s="9">
        <f t="shared" si="9"/>
        <v>0.10666666666666667</v>
      </c>
    </row>
    <row r="287" spans="1:3" hidden="1" x14ac:dyDescent="0.25">
      <c r="A287" s="7">
        <v>270</v>
      </c>
      <c r="B287" s="8">
        <f t="shared" ref="B287:B350" si="10">IF($B$14=0,"",IF(A287&gt;$B$2,"",IF(C287&lt;=0.9,0,B$10+B$10*(C287-1)*9)))</f>
        <v>0</v>
      </c>
      <c r="C287" s="9">
        <f t="shared" si="9"/>
        <v>0.10333333333333333</v>
      </c>
    </row>
    <row r="288" spans="1:3" hidden="1" x14ac:dyDescent="0.25">
      <c r="A288" s="7">
        <v>271</v>
      </c>
      <c r="B288" s="8">
        <f t="shared" si="10"/>
        <v>0</v>
      </c>
      <c r="C288" s="9">
        <f t="shared" si="9"/>
        <v>0.1</v>
      </c>
    </row>
    <row r="289" spans="1:3" hidden="1" x14ac:dyDescent="0.25">
      <c r="A289" s="7">
        <v>272</v>
      </c>
      <c r="B289" s="8">
        <f t="shared" si="10"/>
        <v>0</v>
      </c>
      <c r="C289" s="9">
        <f t="shared" si="9"/>
        <v>9.6666666666666665E-2</v>
      </c>
    </row>
    <row r="290" spans="1:3" hidden="1" x14ac:dyDescent="0.25">
      <c r="A290" s="7">
        <v>273</v>
      </c>
      <c r="B290" s="8">
        <f t="shared" si="10"/>
        <v>0</v>
      </c>
      <c r="C290" s="9">
        <f t="shared" si="9"/>
        <v>9.3333333333333338E-2</v>
      </c>
    </row>
    <row r="291" spans="1:3" hidden="1" x14ac:dyDescent="0.25">
      <c r="A291" s="7">
        <v>274</v>
      </c>
      <c r="B291" s="8">
        <f t="shared" si="10"/>
        <v>0</v>
      </c>
      <c r="C291" s="9">
        <f t="shared" si="9"/>
        <v>0.09</v>
      </c>
    </row>
    <row r="292" spans="1:3" hidden="1" x14ac:dyDescent="0.25">
      <c r="A292" s="7">
        <v>275</v>
      </c>
      <c r="B292" s="8">
        <f t="shared" si="10"/>
        <v>0</v>
      </c>
      <c r="C292" s="9">
        <f t="shared" si="9"/>
        <v>8.666666666666667E-2</v>
      </c>
    </row>
    <row r="293" spans="1:3" hidden="1" x14ac:dyDescent="0.25">
      <c r="A293" s="7">
        <v>276</v>
      </c>
      <c r="B293" s="8">
        <f t="shared" si="10"/>
        <v>0</v>
      </c>
      <c r="C293" s="9">
        <f t="shared" si="9"/>
        <v>8.3333333333333329E-2</v>
      </c>
    </row>
    <row r="294" spans="1:3" hidden="1" x14ac:dyDescent="0.25">
      <c r="A294" s="7">
        <v>277</v>
      </c>
      <c r="B294" s="8">
        <f t="shared" si="10"/>
        <v>0</v>
      </c>
      <c r="C294" s="9">
        <f t="shared" si="9"/>
        <v>0.08</v>
      </c>
    </row>
    <row r="295" spans="1:3" hidden="1" x14ac:dyDescent="0.25">
      <c r="A295" s="7">
        <v>278</v>
      </c>
      <c r="B295" s="8">
        <f t="shared" si="10"/>
        <v>0</v>
      </c>
      <c r="C295" s="9">
        <f t="shared" si="9"/>
        <v>7.6666666666666661E-2</v>
      </c>
    </row>
    <row r="296" spans="1:3" hidden="1" x14ac:dyDescent="0.25">
      <c r="A296" s="7">
        <v>279</v>
      </c>
      <c r="B296" s="8">
        <f t="shared" si="10"/>
        <v>0</v>
      </c>
      <c r="C296" s="9">
        <f t="shared" si="9"/>
        <v>7.3333333333333334E-2</v>
      </c>
    </row>
    <row r="297" spans="1:3" hidden="1" x14ac:dyDescent="0.25">
      <c r="A297" s="7">
        <v>280</v>
      </c>
      <c r="B297" s="8">
        <f t="shared" si="10"/>
        <v>0</v>
      </c>
      <c r="C297" s="9">
        <f t="shared" si="9"/>
        <v>7.0000000000000007E-2</v>
      </c>
    </row>
    <row r="298" spans="1:3" hidden="1" x14ac:dyDescent="0.25">
      <c r="A298" s="7">
        <v>281</v>
      </c>
      <c r="B298" s="8">
        <f t="shared" si="10"/>
        <v>0</v>
      </c>
      <c r="C298" s="9">
        <f t="shared" si="9"/>
        <v>6.6666666666666666E-2</v>
      </c>
    </row>
    <row r="299" spans="1:3" hidden="1" x14ac:dyDescent="0.25">
      <c r="A299" s="7">
        <v>282</v>
      </c>
      <c r="B299" s="8">
        <f t="shared" si="10"/>
        <v>0</v>
      </c>
      <c r="C299" s="9">
        <f t="shared" si="9"/>
        <v>6.3333333333333339E-2</v>
      </c>
    </row>
    <row r="300" spans="1:3" hidden="1" x14ac:dyDescent="0.25">
      <c r="A300" s="7">
        <v>283</v>
      </c>
      <c r="B300" s="8">
        <f t="shared" si="10"/>
        <v>0</v>
      </c>
      <c r="C300" s="9">
        <f t="shared" si="9"/>
        <v>0.06</v>
      </c>
    </row>
    <row r="301" spans="1:3" hidden="1" x14ac:dyDescent="0.25">
      <c r="A301" s="7">
        <v>284</v>
      </c>
      <c r="B301" s="8">
        <f t="shared" si="10"/>
        <v>0</v>
      </c>
      <c r="C301" s="9">
        <f t="shared" si="9"/>
        <v>5.6666666666666664E-2</v>
      </c>
    </row>
    <row r="302" spans="1:3" hidden="1" x14ac:dyDescent="0.25">
      <c r="A302" s="7">
        <v>285</v>
      </c>
      <c r="B302" s="8">
        <f t="shared" si="10"/>
        <v>0</v>
      </c>
      <c r="C302" s="9">
        <f t="shared" si="9"/>
        <v>5.3333333333333337E-2</v>
      </c>
    </row>
    <row r="303" spans="1:3" hidden="1" x14ac:dyDescent="0.25">
      <c r="A303" s="7">
        <v>286</v>
      </c>
      <c r="B303" s="8">
        <f t="shared" si="10"/>
        <v>0</v>
      </c>
      <c r="C303" s="9">
        <f t="shared" si="9"/>
        <v>0.05</v>
      </c>
    </row>
    <row r="304" spans="1:3" hidden="1" x14ac:dyDescent="0.25">
      <c r="A304" s="7">
        <v>287</v>
      </c>
      <c r="B304" s="8">
        <f t="shared" si="10"/>
        <v>0</v>
      </c>
      <c r="C304" s="9">
        <f t="shared" si="9"/>
        <v>4.6666666666666669E-2</v>
      </c>
    </row>
    <row r="305" spans="1:3" hidden="1" x14ac:dyDescent="0.25">
      <c r="A305" s="7">
        <v>288</v>
      </c>
      <c r="B305" s="8">
        <f t="shared" si="10"/>
        <v>0</v>
      </c>
      <c r="C305" s="9">
        <f t="shared" si="9"/>
        <v>4.3333333333333335E-2</v>
      </c>
    </row>
    <row r="306" spans="1:3" hidden="1" x14ac:dyDescent="0.25">
      <c r="A306" s="7">
        <v>289</v>
      </c>
      <c r="B306" s="8">
        <f t="shared" si="10"/>
        <v>0</v>
      </c>
      <c r="C306" s="9">
        <f t="shared" si="9"/>
        <v>0.04</v>
      </c>
    </row>
    <row r="307" spans="1:3" hidden="1" x14ac:dyDescent="0.25">
      <c r="A307" s="7">
        <v>290</v>
      </c>
      <c r="B307" s="8">
        <f t="shared" si="10"/>
        <v>0</v>
      </c>
      <c r="C307" s="9">
        <f t="shared" si="9"/>
        <v>3.6666666666666667E-2</v>
      </c>
    </row>
    <row r="308" spans="1:3" hidden="1" x14ac:dyDescent="0.25">
      <c r="A308" s="7">
        <v>291</v>
      </c>
      <c r="B308" s="8">
        <f t="shared" si="10"/>
        <v>0</v>
      </c>
      <c r="C308" s="9">
        <f t="shared" si="9"/>
        <v>3.3333333333333333E-2</v>
      </c>
    </row>
    <row r="309" spans="1:3" hidden="1" x14ac:dyDescent="0.25">
      <c r="A309" s="7">
        <v>292</v>
      </c>
      <c r="B309" s="8">
        <f t="shared" si="10"/>
        <v>0</v>
      </c>
      <c r="C309" s="9">
        <f t="shared" si="9"/>
        <v>0.03</v>
      </c>
    </row>
    <row r="310" spans="1:3" hidden="1" x14ac:dyDescent="0.25">
      <c r="A310" s="7">
        <v>293</v>
      </c>
      <c r="B310" s="8">
        <f t="shared" si="10"/>
        <v>0</v>
      </c>
      <c r="C310" s="9">
        <f t="shared" si="9"/>
        <v>2.6666666666666668E-2</v>
      </c>
    </row>
    <row r="311" spans="1:3" hidden="1" x14ac:dyDescent="0.25">
      <c r="A311" s="7">
        <v>294</v>
      </c>
      <c r="B311" s="8">
        <f t="shared" si="10"/>
        <v>0</v>
      </c>
      <c r="C311" s="9">
        <f t="shared" si="9"/>
        <v>2.3333333333333334E-2</v>
      </c>
    </row>
    <row r="312" spans="1:3" hidden="1" x14ac:dyDescent="0.25">
      <c r="A312" s="7">
        <v>295</v>
      </c>
      <c r="B312" s="8">
        <f t="shared" si="10"/>
        <v>0</v>
      </c>
      <c r="C312" s="9">
        <f t="shared" si="9"/>
        <v>0.02</v>
      </c>
    </row>
    <row r="313" spans="1:3" hidden="1" x14ac:dyDescent="0.25">
      <c r="A313" s="7">
        <v>296</v>
      </c>
      <c r="B313" s="8">
        <f t="shared" si="10"/>
        <v>0</v>
      </c>
      <c r="C313" s="9">
        <f t="shared" si="9"/>
        <v>1.6666666666666666E-2</v>
      </c>
    </row>
    <row r="314" spans="1:3" hidden="1" x14ac:dyDescent="0.25">
      <c r="A314" s="7">
        <v>297</v>
      </c>
      <c r="B314" s="8">
        <f t="shared" si="10"/>
        <v>0</v>
      </c>
      <c r="C314" s="9">
        <f t="shared" si="9"/>
        <v>1.3333333333333334E-2</v>
      </c>
    </row>
    <row r="315" spans="1:3" hidden="1" x14ac:dyDescent="0.25">
      <c r="A315" s="7">
        <v>298</v>
      </c>
      <c r="B315" s="8">
        <f t="shared" si="10"/>
        <v>0</v>
      </c>
      <c r="C315" s="9">
        <f t="shared" si="9"/>
        <v>0.01</v>
      </c>
    </row>
    <row r="316" spans="1:3" hidden="1" x14ac:dyDescent="0.25">
      <c r="A316" s="7">
        <v>299</v>
      </c>
      <c r="B316" s="8">
        <f t="shared" si="10"/>
        <v>0</v>
      </c>
      <c r="C316" s="9">
        <f t="shared" si="9"/>
        <v>6.6666666666666671E-3</v>
      </c>
    </row>
    <row r="317" spans="1:3" hidden="1" x14ac:dyDescent="0.25">
      <c r="A317" s="7">
        <v>300</v>
      </c>
      <c r="B317" s="8">
        <f t="shared" si="10"/>
        <v>0</v>
      </c>
      <c r="C317" s="9">
        <f t="shared" si="9"/>
        <v>3.3333333333333335E-3</v>
      </c>
    </row>
    <row r="318" spans="1:3" hidden="1" x14ac:dyDescent="0.25">
      <c r="A318" s="7">
        <v>301</v>
      </c>
      <c r="B318" s="8" t="str">
        <f t="shared" si="10"/>
        <v/>
      </c>
      <c r="C318" s="9" t="str">
        <f t="shared" si="9"/>
        <v/>
      </c>
    </row>
    <row r="319" spans="1:3" hidden="1" x14ac:dyDescent="0.25">
      <c r="A319" s="7">
        <v>302</v>
      </c>
      <c r="B319" s="8" t="str">
        <f t="shared" si="10"/>
        <v/>
      </c>
      <c r="C319" s="9" t="str">
        <f t="shared" si="9"/>
        <v/>
      </c>
    </row>
    <row r="320" spans="1:3" hidden="1" x14ac:dyDescent="0.25">
      <c r="A320" s="7">
        <v>303</v>
      </c>
      <c r="B320" s="8" t="str">
        <f t="shared" si="10"/>
        <v/>
      </c>
      <c r="C320" s="9" t="str">
        <f t="shared" si="9"/>
        <v/>
      </c>
    </row>
    <row r="321" spans="1:3" hidden="1" x14ac:dyDescent="0.25">
      <c r="A321" s="7">
        <v>304</v>
      </c>
      <c r="B321" s="8" t="str">
        <f t="shared" si="10"/>
        <v/>
      </c>
      <c r="C321" s="9" t="str">
        <f t="shared" si="9"/>
        <v/>
      </c>
    </row>
    <row r="322" spans="1:3" hidden="1" x14ac:dyDescent="0.25">
      <c r="A322" s="7">
        <v>305</v>
      </c>
      <c r="B322" s="8" t="str">
        <f t="shared" si="10"/>
        <v/>
      </c>
      <c r="C322" s="9" t="str">
        <f t="shared" si="9"/>
        <v/>
      </c>
    </row>
    <row r="323" spans="1:3" hidden="1" x14ac:dyDescent="0.25">
      <c r="A323" s="7">
        <v>306</v>
      </c>
      <c r="B323" s="8" t="str">
        <f t="shared" si="10"/>
        <v/>
      </c>
      <c r="C323" s="9" t="str">
        <f t="shared" si="9"/>
        <v/>
      </c>
    </row>
    <row r="324" spans="1:3" hidden="1" x14ac:dyDescent="0.25">
      <c r="A324" s="7">
        <v>307</v>
      </c>
      <c r="B324" s="8" t="str">
        <f t="shared" si="10"/>
        <v/>
      </c>
      <c r="C324" s="9" t="str">
        <f t="shared" si="9"/>
        <v/>
      </c>
    </row>
    <row r="325" spans="1:3" hidden="1" x14ac:dyDescent="0.25">
      <c r="A325" s="7">
        <v>308</v>
      </c>
      <c r="B325" s="8" t="str">
        <f t="shared" si="10"/>
        <v/>
      </c>
      <c r="C325" s="9" t="str">
        <f t="shared" si="9"/>
        <v/>
      </c>
    </row>
    <row r="326" spans="1:3" hidden="1" x14ac:dyDescent="0.25">
      <c r="A326" s="7">
        <v>309</v>
      </c>
      <c r="B326" s="8" t="str">
        <f t="shared" si="10"/>
        <v/>
      </c>
      <c r="C326" s="9" t="str">
        <f t="shared" si="9"/>
        <v/>
      </c>
    </row>
    <row r="327" spans="1:3" hidden="1" x14ac:dyDescent="0.25">
      <c r="A327" s="7">
        <v>310</v>
      </c>
      <c r="B327" s="8" t="str">
        <f t="shared" si="10"/>
        <v/>
      </c>
      <c r="C327" s="9" t="str">
        <f t="shared" si="9"/>
        <v/>
      </c>
    </row>
    <row r="328" spans="1:3" hidden="1" x14ac:dyDescent="0.25">
      <c r="A328" s="7">
        <v>311</v>
      </c>
      <c r="B328" s="8" t="str">
        <f t="shared" si="10"/>
        <v/>
      </c>
      <c r="C328" s="9" t="str">
        <f t="shared" si="9"/>
        <v/>
      </c>
    </row>
    <row r="329" spans="1:3" hidden="1" x14ac:dyDescent="0.25">
      <c r="A329" s="7">
        <v>312</v>
      </c>
      <c r="B329" s="8" t="str">
        <f t="shared" si="10"/>
        <v/>
      </c>
      <c r="C329" s="9" t="str">
        <f t="shared" si="9"/>
        <v/>
      </c>
    </row>
    <row r="330" spans="1:3" hidden="1" x14ac:dyDescent="0.25">
      <c r="A330" s="7">
        <v>313</v>
      </c>
      <c r="B330" s="8" t="str">
        <f t="shared" si="10"/>
        <v/>
      </c>
      <c r="C330" s="9" t="str">
        <f t="shared" si="9"/>
        <v/>
      </c>
    </row>
    <row r="331" spans="1:3" hidden="1" x14ac:dyDescent="0.25">
      <c r="A331" s="7">
        <v>314</v>
      </c>
      <c r="B331" s="8" t="str">
        <f t="shared" si="10"/>
        <v/>
      </c>
      <c r="C331" s="9" t="str">
        <f t="shared" si="9"/>
        <v/>
      </c>
    </row>
    <row r="332" spans="1:3" hidden="1" x14ac:dyDescent="0.25">
      <c r="A332" s="7">
        <v>315</v>
      </c>
      <c r="B332" s="8" t="str">
        <f t="shared" si="10"/>
        <v/>
      </c>
      <c r="C332" s="9" t="str">
        <f t="shared" si="9"/>
        <v/>
      </c>
    </row>
    <row r="333" spans="1:3" hidden="1" x14ac:dyDescent="0.25">
      <c r="A333" s="7">
        <v>316</v>
      </c>
      <c r="B333" s="8" t="str">
        <f t="shared" si="10"/>
        <v/>
      </c>
      <c r="C333" s="9" t="str">
        <f t="shared" si="9"/>
        <v/>
      </c>
    </row>
    <row r="334" spans="1:3" hidden="1" x14ac:dyDescent="0.25">
      <c r="A334" s="7">
        <v>317</v>
      </c>
      <c r="B334" s="8" t="str">
        <f t="shared" si="10"/>
        <v/>
      </c>
      <c r="C334" s="9" t="str">
        <f t="shared" si="9"/>
        <v/>
      </c>
    </row>
    <row r="335" spans="1:3" hidden="1" x14ac:dyDescent="0.25">
      <c r="A335" s="7">
        <v>318</v>
      </c>
      <c r="B335" s="8" t="str">
        <f t="shared" si="10"/>
        <v/>
      </c>
      <c r="C335" s="9" t="str">
        <f t="shared" si="9"/>
        <v/>
      </c>
    </row>
    <row r="336" spans="1:3" hidden="1" x14ac:dyDescent="0.25">
      <c r="A336" s="7">
        <v>319</v>
      </c>
      <c r="B336" s="8" t="str">
        <f t="shared" si="10"/>
        <v/>
      </c>
      <c r="C336" s="9" t="str">
        <f t="shared" si="9"/>
        <v/>
      </c>
    </row>
    <row r="337" spans="1:3" hidden="1" x14ac:dyDescent="0.25">
      <c r="A337" s="7">
        <v>320</v>
      </c>
      <c r="B337" s="8" t="str">
        <f t="shared" si="10"/>
        <v/>
      </c>
      <c r="C337" s="9" t="str">
        <f t="shared" si="9"/>
        <v/>
      </c>
    </row>
    <row r="338" spans="1:3" hidden="1" x14ac:dyDescent="0.25">
      <c r="A338" s="7">
        <v>321</v>
      </c>
      <c r="B338" s="8" t="str">
        <f t="shared" si="10"/>
        <v/>
      </c>
      <c r="C338" s="9" t="str">
        <f t="shared" si="9"/>
        <v/>
      </c>
    </row>
    <row r="339" spans="1:3" hidden="1" x14ac:dyDescent="0.25">
      <c r="A339" s="7">
        <v>322</v>
      </c>
      <c r="B339" s="8" t="str">
        <f t="shared" si="10"/>
        <v/>
      </c>
      <c r="C339" s="9" t="str">
        <f t="shared" si="9"/>
        <v/>
      </c>
    </row>
    <row r="340" spans="1:3" hidden="1" x14ac:dyDescent="0.25">
      <c r="A340" s="7">
        <v>323</v>
      </c>
      <c r="B340" s="8" t="str">
        <f t="shared" si="10"/>
        <v/>
      </c>
      <c r="C340" s="9" t="str">
        <f t="shared" ref="C340:C403" si="11">IF($A340&gt;$B$2,"",($B$2-$A340+1)/$B$2)</f>
        <v/>
      </c>
    </row>
    <row r="341" spans="1:3" hidden="1" x14ac:dyDescent="0.25">
      <c r="A341" s="7">
        <v>324</v>
      </c>
      <c r="B341" s="8" t="str">
        <f t="shared" si="10"/>
        <v/>
      </c>
      <c r="C341" s="9" t="str">
        <f t="shared" si="11"/>
        <v/>
      </c>
    </row>
    <row r="342" spans="1:3" hidden="1" x14ac:dyDescent="0.25">
      <c r="A342" s="7">
        <v>325</v>
      </c>
      <c r="B342" s="8" t="str">
        <f t="shared" si="10"/>
        <v/>
      </c>
      <c r="C342" s="9" t="str">
        <f t="shared" si="11"/>
        <v/>
      </c>
    </row>
    <row r="343" spans="1:3" hidden="1" x14ac:dyDescent="0.25">
      <c r="A343" s="7">
        <v>326</v>
      </c>
      <c r="B343" s="8" t="str">
        <f t="shared" si="10"/>
        <v/>
      </c>
      <c r="C343" s="9" t="str">
        <f t="shared" si="11"/>
        <v/>
      </c>
    </row>
    <row r="344" spans="1:3" hidden="1" x14ac:dyDescent="0.25">
      <c r="A344" s="7">
        <v>327</v>
      </c>
      <c r="B344" s="8" t="str">
        <f t="shared" si="10"/>
        <v/>
      </c>
      <c r="C344" s="9" t="str">
        <f t="shared" si="11"/>
        <v/>
      </c>
    </row>
    <row r="345" spans="1:3" hidden="1" x14ac:dyDescent="0.25">
      <c r="A345" s="7">
        <v>328</v>
      </c>
      <c r="B345" s="8" t="str">
        <f t="shared" si="10"/>
        <v/>
      </c>
      <c r="C345" s="9" t="str">
        <f t="shared" si="11"/>
        <v/>
      </c>
    </row>
    <row r="346" spans="1:3" hidden="1" x14ac:dyDescent="0.25">
      <c r="A346" s="7">
        <v>329</v>
      </c>
      <c r="B346" s="8" t="str">
        <f t="shared" si="10"/>
        <v/>
      </c>
      <c r="C346" s="9" t="str">
        <f t="shared" si="11"/>
        <v/>
      </c>
    </row>
    <row r="347" spans="1:3" hidden="1" x14ac:dyDescent="0.25">
      <c r="A347" s="7">
        <v>330</v>
      </c>
      <c r="B347" s="8" t="str">
        <f t="shared" si="10"/>
        <v/>
      </c>
      <c r="C347" s="9" t="str">
        <f t="shared" si="11"/>
        <v/>
      </c>
    </row>
    <row r="348" spans="1:3" hidden="1" x14ac:dyDescent="0.25">
      <c r="A348" s="7">
        <v>331</v>
      </c>
      <c r="B348" s="8" t="str">
        <f t="shared" si="10"/>
        <v/>
      </c>
      <c r="C348" s="9" t="str">
        <f t="shared" si="11"/>
        <v/>
      </c>
    </row>
    <row r="349" spans="1:3" hidden="1" x14ac:dyDescent="0.25">
      <c r="A349" s="7">
        <v>332</v>
      </c>
      <c r="B349" s="8" t="str">
        <f t="shared" si="10"/>
        <v/>
      </c>
      <c r="C349" s="9" t="str">
        <f t="shared" si="11"/>
        <v/>
      </c>
    </row>
    <row r="350" spans="1:3" hidden="1" x14ac:dyDescent="0.25">
      <c r="A350" s="7">
        <v>333</v>
      </c>
      <c r="B350" s="8" t="str">
        <f t="shared" si="10"/>
        <v/>
      </c>
      <c r="C350" s="9" t="str">
        <f t="shared" si="11"/>
        <v/>
      </c>
    </row>
    <row r="351" spans="1:3" hidden="1" x14ac:dyDescent="0.25">
      <c r="A351" s="7">
        <v>334</v>
      </c>
      <c r="B351" s="8" t="str">
        <f t="shared" ref="B351:B414" si="12">IF($B$14=0,"",IF(A351&gt;$B$2,"",IF(C351&lt;=0.9,0,B$10+B$10*(C351-1)*9)))</f>
        <v/>
      </c>
      <c r="C351" s="9" t="str">
        <f t="shared" si="11"/>
        <v/>
      </c>
    </row>
    <row r="352" spans="1:3" hidden="1" x14ac:dyDescent="0.25">
      <c r="A352" s="7">
        <v>335</v>
      </c>
      <c r="B352" s="8" t="str">
        <f t="shared" si="12"/>
        <v/>
      </c>
      <c r="C352" s="9" t="str">
        <f t="shared" si="11"/>
        <v/>
      </c>
    </row>
    <row r="353" spans="1:3" hidden="1" x14ac:dyDescent="0.25">
      <c r="A353" s="7">
        <v>336</v>
      </c>
      <c r="B353" s="8" t="str">
        <f t="shared" si="12"/>
        <v/>
      </c>
      <c r="C353" s="9" t="str">
        <f t="shared" si="11"/>
        <v/>
      </c>
    </row>
    <row r="354" spans="1:3" hidden="1" x14ac:dyDescent="0.25">
      <c r="A354" s="7">
        <v>337</v>
      </c>
      <c r="B354" s="8" t="str">
        <f t="shared" si="12"/>
        <v/>
      </c>
      <c r="C354" s="9" t="str">
        <f t="shared" si="11"/>
        <v/>
      </c>
    </row>
    <row r="355" spans="1:3" hidden="1" x14ac:dyDescent="0.25">
      <c r="A355" s="7">
        <v>338</v>
      </c>
      <c r="B355" s="8" t="str">
        <f t="shared" si="12"/>
        <v/>
      </c>
      <c r="C355" s="9" t="str">
        <f t="shared" si="11"/>
        <v/>
      </c>
    </row>
    <row r="356" spans="1:3" hidden="1" x14ac:dyDescent="0.25">
      <c r="A356" s="7">
        <v>339</v>
      </c>
      <c r="B356" s="8" t="str">
        <f t="shared" si="12"/>
        <v/>
      </c>
      <c r="C356" s="9" t="str">
        <f t="shared" si="11"/>
        <v/>
      </c>
    </row>
    <row r="357" spans="1:3" hidden="1" x14ac:dyDescent="0.25">
      <c r="A357" s="7">
        <v>340</v>
      </c>
      <c r="B357" s="8" t="str">
        <f t="shared" si="12"/>
        <v/>
      </c>
      <c r="C357" s="9" t="str">
        <f t="shared" si="11"/>
        <v/>
      </c>
    </row>
    <row r="358" spans="1:3" hidden="1" x14ac:dyDescent="0.25">
      <c r="A358" s="7">
        <v>341</v>
      </c>
      <c r="B358" s="8" t="str">
        <f t="shared" si="12"/>
        <v/>
      </c>
      <c r="C358" s="9" t="str">
        <f t="shared" si="11"/>
        <v/>
      </c>
    </row>
    <row r="359" spans="1:3" hidden="1" x14ac:dyDescent="0.25">
      <c r="A359" s="7">
        <v>342</v>
      </c>
      <c r="B359" s="8" t="str">
        <f t="shared" si="12"/>
        <v/>
      </c>
      <c r="C359" s="9" t="str">
        <f t="shared" si="11"/>
        <v/>
      </c>
    </row>
    <row r="360" spans="1:3" hidden="1" x14ac:dyDescent="0.25">
      <c r="A360" s="7">
        <v>343</v>
      </c>
      <c r="B360" s="8" t="str">
        <f t="shared" si="12"/>
        <v/>
      </c>
      <c r="C360" s="9" t="str">
        <f t="shared" si="11"/>
        <v/>
      </c>
    </row>
    <row r="361" spans="1:3" hidden="1" x14ac:dyDescent="0.25">
      <c r="A361" s="7">
        <v>344</v>
      </c>
      <c r="B361" s="8" t="str">
        <f t="shared" si="12"/>
        <v/>
      </c>
      <c r="C361" s="9" t="str">
        <f t="shared" si="11"/>
        <v/>
      </c>
    </row>
    <row r="362" spans="1:3" hidden="1" x14ac:dyDescent="0.25">
      <c r="A362" s="7">
        <v>345</v>
      </c>
      <c r="B362" s="8" t="str">
        <f t="shared" si="12"/>
        <v/>
      </c>
      <c r="C362" s="9" t="str">
        <f t="shared" si="11"/>
        <v/>
      </c>
    </row>
    <row r="363" spans="1:3" hidden="1" x14ac:dyDescent="0.25">
      <c r="A363" s="7">
        <v>346</v>
      </c>
      <c r="B363" s="8" t="str">
        <f t="shared" si="12"/>
        <v/>
      </c>
      <c r="C363" s="9" t="str">
        <f t="shared" si="11"/>
        <v/>
      </c>
    </row>
    <row r="364" spans="1:3" hidden="1" x14ac:dyDescent="0.25">
      <c r="A364" s="7">
        <v>347</v>
      </c>
      <c r="B364" s="8" t="str">
        <f t="shared" si="12"/>
        <v/>
      </c>
      <c r="C364" s="9" t="str">
        <f t="shared" si="11"/>
        <v/>
      </c>
    </row>
    <row r="365" spans="1:3" hidden="1" x14ac:dyDescent="0.25">
      <c r="A365" s="7">
        <v>348</v>
      </c>
      <c r="B365" s="8" t="str">
        <f t="shared" si="12"/>
        <v/>
      </c>
      <c r="C365" s="9" t="str">
        <f t="shared" si="11"/>
        <v/>
      </c>
    </row>
    <row r="366" spans="1:3" hidden="1" x14ac:dyDescent="0.25">
      <c r="A366" s="7">
        <v>349</v>
      </c>
      <c r="B366" s="8" t="str">
        <f t="shared" si="12"/>
        <v/>
      </c>
      <c r="C366" s="9" t="str">
        <f t="shared" si="11"/>
        <v/>
      </c>
    </row>
    <row r="367" spans="1:3" hidden="1" x14ac:dyDescent="0.25">
      <c r="A367" s="7">
        <v>350</v>
      </c>
      <c r="B367" s="8" t="str">
        <f t="shared" si="12"/>
        <v/>
      </c>
      <c r="C367" s="9" t="str">
        <f t="shared" si="11"/>
        <v/>
      </c>
    </row>
    <row r="368" spans="1:3" hidden="1" x14ac:dyDescent="0.25">
      <c r="A368" s="7">
        <v>351</v>
      </c>
      <c r="B368" s="8" t="str">
        <f t="shared" si="12"/>
        <v/>
      </c>
      <c r="C368" s="9" t="str">
        <f t="shared" si="11"/>
        <v/>
      </c>
    </row>
    <row r="369" spans="1:3" hidden="1" x14ac:dyDescent="0.25">
      <c r="A369" s="7">
        <v>352</v>
      </c>
      <c r="B369" s="8" t="str">
        <f t="shared" si="12"/>
        <v/>
      </c>
      <c r="C369" s="9" t="str">
        <f t="shared" si="11"/>
        <v/>
      </c>
    </row>
    <row r="370" spans="1:3" hidden="1" x14ac:dyDescent="0.25">
      <c r="A370" s="7">
        <v>353</v>
      </c>
      <c r="B370" s="8" t="str">
        <f t="shared" si="12"/>
        <v/>
      </c>
      <c r="C370" s="9" t="str">
        <f t="shared" si="11"/>
        <v/>
      </c>
    </row>
    <row r="371" spans="1:3" hidden="1" x14ac:dyDescent="0.25">
      <c r="A371" s="7">
        <v>354</v>
      </c>
      <c r="B371" s="8" t="str">
        <f t="shared" si="12"/>
        <v/>
      </c>
      <c r="C371" s="9" t="str">
        <f t="shared" si="11"/>
        <v/>
      </c>
    </row>
    <row r="372" spans="1:3" hidden="1" x14ac:dyDescent="0.25">
      <c r="A372" s="7">
        <v>355</v>
      </c>
      <c r="B372" s="8" t="str">
        <f t="shared" si="12"/>
        <v/>
      </c>
      <c r="C372" s="9" t="str">
        <f t="shared" si="11"/>
        <v/>
      </c>
    </row>
    <row r="373" spans="1:3" hidden="1" x14ac:dyDescent="0.25">
      <c r="A373" s="7">
        <v>356</v>
      </c>
      <c r="B373" s="8" t="str">
        <f t="shared" si="12"/>
        <v/>
      </c>
      <c r="C373" s="9" t="str">
        <f t="shared" si="11"/>
        <v/>
      </c>
    </row>
    <row r="374" spans="1:3" hidden="1" x14ac:dyDescent="0.25">
      <c r="A374" s="7">
        <v>357</v>
      </c>
      <c r="B374" s="8" t="str">
        <f t="shared" si="12"/>
        <v/>
      </c>
      <c r="C374" s="9" t="str">
        <f t="shared" si="11"/>
        <v/>
      </c>
    </row>
    <row r="375" spans="1:3" hidden="1" x14ac:dyDescent="0.25">
      <c r="A375" s="7">
        <v>358</v>
      </c>
      <c r="B375" s="8" t="str">
        <f t="shared" si="12"/>
        <v/>
      </c>
      <c r="C375" s="9" t="str">
        <f t="shared" si="11"/>
        <v/>
      </c>
    </row>
    <row r="376" spans="1:3" hidden="1" x14ac:dyDescent="0.25">
      <c r="A376" s="7">
        <v>359</v>
      </c>
      <c r="B376" s="8" t="str">
        <f t="shared" si="12"/>
        <v/>
      </c>
      <c r="C376" s="9" t="str">
        <f t="shared" si="11"/>
        <v/>
      </c>
    </row>
    <row r="377" spans="1:3" hidden="1" x14ac:dyDescent="0.25">
      <c r="A377" s="7">
        <v>360</v>
      </c>
      <c r="B377" s="8" t="str">
        <f t="shared" si="12"/>
        <v/>
      </c>
      <c r="C377" s="9" t="str">
        <f t="shared" si="11"/>
        <v/>
      </c>
    </row>
    <row r="378" spans="1:3" hidden="1" x14ac:dyDescent="0.25">
      <c r="A378" s="7">
        <v>361</v>
      </c>
      <c r="B378" s="8" t="str">
        <f t="shared" si="12"/>
        <v/>
      </c>
      <c r="C378" s="9" t="str">
        <f t="shared" si="11"/>
        <v/>
      </c>
    </row>
    <row r="379" spans="1:3" hidden="1" x14ac:dyDescent="0.25">
      <c r="A379" s="7">
        <v>362</v>
      </c>
      <c r="B379" s="8" t="str">
        <f t="shared" si="12"/>
        <v/>
      </c>
      <c r="C379" s="9" t="str">
        <f t="shared" si="11"/>
        <v/>
      </c>
    </row>
    <row r="380" spans="1:3" hidden="1" x14ac:dyDescent="0.25">
      <c r="A380" s="7">
        <v>363</v>
      </c>
      <c r="B380" s="8" t="str">
        <f t="shared" si="12"/>
        <v/>
      </c>
      <c r="C380" s="9" t="str">
        <f t="shared" si="11"/>
        <v/>
      </c>
    </row>
    <row r="381" spans="1:3" hidden="1" x14ac:dyDescent="0.25">
      <c r="A381" s="7">
        <v>364</v>
      </c>
      <c r="B381" s="8" t="str">
        <f t="shared" si="12"/>
        <v/>
      </c>
      <c r="C381" s="9" t="str">
        <f t="shared" si="11"/>
        <v/>
      </c>
    </row>
    <row r="382" spans="1:3" hidden="1" x14ac:dyDescent="0.25">
      <c r="A382" s="7">
        <v>365</v>
      </c>
      <c r="B382" s="8" t="str">
        <f t="shared" si="12"/>
        <v/>
      </c>
      <c r="C382" s="9" t="str">
        <f t="shared" si="11"/>
        <v/>
      </c>
    </row>
    <row r="383" spans="1:3" hidden="1" x14ac:dyDescent="0.25">
      <c r="A383" s="7">
        <v>366</v>
      </c>
      <c r="B383" s="8" t="str">
        <f t="shared" si="12"/>
        <v/>
      </c>
      <c r="C383" s="9" t="str">
        <f t="shared" si="11"/>
        <v/>
      </c>
    </row>
    <row r="384" spans="1:3" hidden="1" x14ac:dyDescent="0.25">
      <c r="A384" s="7">
        <v>367</v>
      </c>
      <c r="B384" s="8" t="str">
        <f t="shared" si="12"/>
        <v/>
      </c>
      <c r="C384" s="9" t="str">
        <f t="shared" si="11"/>
        <v/>
      </c>
    </row>
    <row r="385" spans="1:3" hidden="1" x14ac:dyDescent="0.25">
      <c r="A385" s="7">
        <v>368</v>
      </c>
      <c r="B385" s="8" t="str">
        <f t="shared" si="12"/>
        <v/>
      </c>
      <c r="C385" s="9" t="str">
        <f t="shared" si="11"/>
        <v/>
      </c>
    </row>
    <row r="386" spans="1:3" hidden="1" x14ac:dyDescent="0.25">
      <c r="A386" s="7">
        <v>369</v>
      </c>
      <c r="B386" s="8" t="str">
        <f t="shared" si="12"/>
        <v/>
      </c>
      <c r="C386" s="9" t="str">
        <f t="shared" si="11"/>
        <v/>
      </c>
    </row>
    <row r="387" spans="1:3" hidden="1" x14ac:dyDescent="0.25">
      <c r="A387" s="7">
        <v>370</v>
      </c>
      <c r="B387" s="8" t="str">
        <f t="shared" si="12"/>
        <v/>
      </c>
      <c r="C387" s="9" t="str">
        <f t="shared" si="11"/>
        <v/>
      </c>
    </row>
    <row r="388" spans="1:3" hidden="1" x14ac:dyDescent="0.25">
      <c r="A388" s="7">
        <v>371</v>
      </c>
      <c r="B388" s="8" t="str">
        <f t="shared" si="12"/>
        <v/>
      </c>
      <c r="C388" s="9" t="str">
        <f t="shared" si="11"/>
        <v/>
      </c>
    </row>
    <row r="389" spans="1:3" hidden="1" x14ac:dyDescent="0.25">
      <c r="A389" s="7">
        <v>372</v>
      </c>
      <c r="B389" s="8" t="str">
        <f t="shared" si="12"/>
        <v/>
      </c>
      <c r="C389" s="9" t="str">
        <f t="shared" si="11"/>
        <v/>
      </c>
    </row>
    <row r="390" spans="1:3" hidden="1" x14ac:dyDescent="0.25">
      <c r="A390" s="7">
        <v>373</v>
      </c>
      <c r="B390" s="8" t="str">
        <f t="shared" si="12"/>
        <v/>
      </c>
      <c r="C390" s="9" t="str">
        <f t="shared" si="11"/>
        <v/>
      </c>
    </row>
    <row r="391" spans="1:3" hidden="1" x14ac:dyDescent="0.25">
      <c r="A391" s="7">
        <v>374</v>
      </c>
      <c r="B391" s="8" t="str">
        <f t="shared" si="12"/>
        <v/>
      </c>
      <c r="C391" s="9" t="str">
        <f t="shared" si="11"/>
        <v/>
      </c>
    </row>
    <row r="392" spans="1:3" hidden="1" x14ac:dyDescent="0.25">
      <c r="A392" s="7">
        <v>375</v>
      </c>
      <c r="B392" s="8" t="str">
        <f t="shared" si="12"/>
        <v/>
      </c>
      <c r="C392" s="9" t="str">
        <f t="shared" si="11"/>
        <v/>
      </c>
    </row>
    <row r="393" spans="1:3" hidden="1" x14ac:dyDescent="0.25">
      <c r="A393" s="7">
        <v>376</v>
      </c>
      <c r="B393" s="8" t="str">
        <f t="shared" si="12"/>
        <v/>
      </c>
      <c r="C393" s="9" t="str">
        <f t="shared" si="11"/>
        <v/>
      </c>
    </row>
    <row r="394" spans="1:3" hidden="1" x14ac:dyDescent="0.25">
      <c r="A394" s="7">
        <v>377</v>
      </c>
      <c r="B394" s="8" t="str">
        <f t="shared" si="12"/>
        <v/>
      </c>
      <c r="C394" s="9" t="str">
        <f t="shared" si="11"/>
        <v/>
      </c>
    </row>
    <row r="395" spans="1:3" hidden="1" x14ac:dyDescent="0.25">
      <c r="A395" s="7">
        <v>378</v>
      </c>
      <c r="B395" s="8" t="str">
        <f t="shared" si="12"/>
        <v/>
      </c>
      <c r="C395" s="9" t="str">
        <f t="shared" si="11"/>
        <v/>
      </c>
    </row>
    <row r="396" spans="1:3" hidden="1" x14ac:dyDescent="0.25">
      <c r="A396" s="7">
        <v>379</v>
      </c>
      <c r="B396" s="8" t="str">
        <f t="shared" si="12"/>
        <v/>
      </c>
      <c r="C396" s="9" t="str">
        <f t="shared" si="11"/>
        <v/>
      </c>
    </row>
    <row r="397" spans="1:3" hidden="1" x14ac:dyDescent="0.25">
      <c r="A397" s="7">
        <v>380</v>
      </c>
      <c r="B397" s="8" t="str">
        <f t="shared" si="12"/>
        <v/>
      </c>
      <c r="C397" s="9" t="str">
        <f t="shared" si="11"/>
        <v/>
      </c>
    </row>
    <row r="398" spans="1:3" hidden="1" x14ac:dyDescent="0.25">
      <c r="A398" s="7">
        <v>381</v>
      </c>
      <c r="B398" s="8" t="str">
        <f t="shared" si="12"/>
        <v/>
      </c>
      <c r="C398" s="9" t="str">
        <f t="shared" si="11"/>
        <v/>
      </c>
    </row>
    <row r="399" spans="1:3" hidden="1" x14ac:dyDescent="0.25">
      <c r="A399" s="7">
        <v>382</v>
      </c>
      <c r="B399" s="8" t="str">
        <f t="shared" si="12"/>
        <v/>
      </c>
      <c r="C399" s="9" t="str">
        <f t="shared" si="11"/>
        <v/>
      </c>
    </row>
    <row r="400" spans="1:3" hidden="1" x14ac:dyDescent="0.25">
      <c r="A400" s="7">
        <v>383</v>
      </c>
      <c r="B400" s="8" t="str">
        <f t="shared" si="12"/>
        <v/>
      </c>
      <c r="C400" s="9" t="str">
        <f t="shared" si="11"/>
        <v/>
      </c>
    </row>
    <row r="401" spans="1:3" hidden="1" x14ac:dyDescent="0.25">
      <c r="A401" s="7">
        <v>384</v>
      </c>
      <c r="B401" s="8" t="str">
        <f t="shared" si="12"/>
        <v/>
      </c>
      <c r="C401" s="9" t="str">
        <f t="shared" si="11"/>
        <v/>
      </c>
    </row>
    <row r="402" spans="1:3" hidden="1" x14ac:dyDescent="0.25">
      <c r="A402" s="7">
        <v>385</v>
      </c>
      <c r="B402" s="8" t="str">
        <f t="shared" si="12"/>
        <v/>
      </c>
      <c r="C402" s="9" t="str">
        <f t="shared" si="11"/>
        <v/>
      </c>
    </row>
    <row r="403" spans="1:3" hidden="1" x14ac:dyDescent="0.25">
      <c r="A403" s="7">
        <v>386</v>
      </c>
      <c r="B403" s="8" t="str">
        <f t="shared" si="12"/>
        <v/>
      </c>
      <c r="C403" s="9" t="str">
        <f t="shared" si="11"/>
        <v/>
      </c>
    </row>
    <row r="404" spans="1:3" hidden="1" x14ac:dyDescent="0.25">
      <c r="A404" s="7">
        <v>387</v>
      </c>
      <c r="B404" s="8" t="str">
        <f t="shared" si="12"/>
        <v/>
      </c>
      <c r="C404" s="9" t="str">
        <f t="shared" ref="C404:C467" si="13">IF($A404&gt;$B$2,"",($B$2-$A404+1)/$B$2)</f>
        <v/>
      </c>
    </row>
    <row r="405" spans="1:3" hidden="1" x14ac:dyDescent="0.25">
      <c r="A405" s="7">
        <v>388</v>
      </c>
      <c r="B405" s="8" t="str">
        <f t="shared" si="12"/>
        <v/>
      </c>
      <c r="C405" s="9" t="str">
        <f t="shared" si="13"/>
        <v/>
      </c>
    </row>
    <row r="406" spans="1:3" hidden="1" x14ac:dyDescent="0.25">
      <c r="A406" s="7">
        <v>389</v>
      </c>
      <c r="B406" s="8" t="str">
        <f t="shared" si="12"/>
        <v/>
      </c>
      <c r="C406" s="9" t="str">
        <f t="shared" si="13"/>
        <v/>
      </c>
    </row>
    <row r="407" spans="1:3" hidden="1" x14ac:dyDescent="0.25">
      <c r="A407" s="7">
        <v>390</v>
      </c>
      <c r="B407" s="8" t="str">
        <f t="shared" si="12"/>
        <v/>
      </c>
      <c r="C407" s="9" t="str">
        <f t="shared" si="13"/>
        <v/>
      </c>
    </row>
    <row r="408" spans="1:3" hidden="1" x14ac:dyDescent="0.25">
      <c r="A408" s="7">
        <v>391</v>
      </c>
      <c r="B408" s="8" t="str">
        <f t="shared" si="12"/>
        <v/>
      </c>
      <c r="C408" s="9" t="str">
        <f t="shared" si="13"/>
        <v/>
      </c>
    </row>
    <row r="409" spans="1:3" hidden="1" x14ac:dyDescent="0.25">
      <c r="A409" s="7">
        <v>392</v>
      </c>
      <c r="B409" s="8" t="str">
        <f t="shared" si="12"/>
        <v/>
      </c>
      <c r="C409" s="9" t="str">
        <f t="shared" si="13"/>
        <v/>
      </c>
    </row>
    <row r="410" spans="1:3" hidden="1" x14ac:dyDescent="0.25">
      <c r="A410" s="7">
        <v>393</v>
      </c>
      <c r="B410" s="8" t="str">
        <f t="shared" si="12"/>
        <v/>
      </c>
      <c r="C410" s="9" t="str">
        <f t="shared" si="13"/>
        <v/>
      </c>
    </row>
    <row r="411" spans="1:3" hidden="1" x14ac:dyDescent="0.25">
      <c r="A411" s="7">
        <v>394</v>
      </c>
      <c r="B411" s="8" t="str">
        <f t="shared" si="12"/>
        <v/>
      </c>
      <c r="C411" s="9" t="str">
        <f t="shared" si="13"/>
        <v/>
      </c>
    </row>
    <row r="412" spans="1:3" hidden="1" x14ac:dyDescent="0.25">
      <c r="A412" s="7">
        <v>395</v>
      </c>
      <c r="B412" s="8" t="str">
        <f t="shared" si="12"/>
        <v/>
      </c>
      <c r="C412" s="9" t="str">
        <f t="shared" si="13"/>
        <v/>
      </c>
    </row>
    <row r="413" spans="1:3" hidden="1" x14ac:dyDescent="0.25">
      <c r="A413" s="7">
        <v>396</v>
      </c>
      <c r="B413" s="8" t="str">
        <f t="shared" si="12"/>
        <v/>
      </c>
      <c r="C413" s="9" t="str">
        <f t="shared" si="13"/>
        <v/>
      </c>
    </row>
    <row r="414" spans="1:3" hidden="1" x14ac:dyDescent="0.25">
      <c r="A414" s="7">
        <v>397</v>
      </c>
      <c r="B414" s="8" t="str">
        <f t="shared" si="12"/>
        <v/>
      </c>
      <c r="C414" s="9" t="str">
        <f t="shared" si="13"/>
        <v/>
      </c>
    </row>
    <row r="415" spans="1:3" hidden="1" x14ac:dyDescent="0.25">
      <c r="A415" s="7">
        <v>398</v>
      </c>
      <c r="B415" s="8" t="str">
        <f t="shared" ref="B415:B478" si="14">IF($B$14=0,"",IF(A415&gt;$B$2,"",IF(C415&lt;=0.9,0,B$10+B$10*(C415-1)*9)))</f>
        <v/>
      </c>
      <c r="C415" s="9" t="str">
        <f t="shared" si="13"/>
        <v/>
      </c>
    </row>
    <row r="416" spans="1:3" hidden="1" x14ac:dyDescent="0.25">
      <c r="A416" s="7">
        <v>399</v>
      </c>
      <c r="B416" s="8" t="str">
        <f t="shared" si="14"/>
        <v/>
      </c>
      <c r="C416" s="9" t="str">
        <f t="shared" si="13"/>
        <v/>
      </c>
    </row>
    <row r="417" spans="1:3" hidden="1" x14ac:dyDescent="0.25">
      <c r="A417" s="7">
        <v>400</v>
      </c>
      <c r="B417" s="8" t="str">
        <f t="shared" si="14"/>
        <v/>
      </c>
      <c r="C417" s="9" t="str">
        <f t="shared" si="13"/>
        <v/>
      </c>
    </row>
    <row r="418" spans="1:3" hidden="1" x14ac:dyDescent="0.25">
      <c r="A418" s="7">
        <v>401</v>
      </c>
      <c r="B418" s="8" t="str">
        <f t="shared" si="14"/>
        <v/>
      </c>
      <c r="C418" s="9" t="str">
        <f t="shared" si="13"/>
        <v/>
      </c>
    </row>
    <row r="419" spans="1:3" hidden="1" x14ac:dyDescent="0.25">
      <c r="A419" s="7">
        <v>402</v>
      </c>
      <c r="B419" s="8" t="str">
        <f t="shared" si="14"/>
        <v/>
      </c>
      <c r="C419" s="9" t="str">
        <f t="shared" si="13"/>
        <v/>
      </c>
    </row>
    <row r="420" spans="1:3" hidden="1" x14ac:dyDescent="0.25">
      <c r="A420" s="7">
        <v>403</v>
      </c>
      <c r="B420" s="8" t="str">
        <f t="shared" si="14"/>
        <v/>
      </c>
      <c r="C420" s="9" t="str">
        <f t="shared" si="13"/>
        <v/>
      </c>
    </row>
    <row r="421" spans="1:3" hidden="1" x14ac:dyDescent="0.25">
      <c r="A421" s="7">
        <v>404</v>
      </c>
      <c r="B421" s="8" t="str">
        <f t="shared" si="14"/>
        <v/>
      </c>
      <c r="C421" s="9" t="str">
        <f t="shared" si="13"/>
        <v/>
      </c>
    </row>
    <row r="422" spans="1:3" hidden="1" x14ac:dyDescent="0.25">
      <c r="A422" s="7">
        <v>405</v>
      </c>
      <c r="B422" s="8" t="str">
        <f t="shared" si="14"/>
        <v/>
      </c>
      <c r="C422" s="9" t="str">
        <f t="shared" si="13"/>
        <v/>
      </c>
    </row>
    <row r="423" spans="1:3" hidden="1" x14ac:dyDescent="0.25">
      <c r="A423" s="7">
        <v>406</v>
      </c>
      <c r="B423" s="8" t="str">
        <f t="shared" si="14"/>
        <v/>
      </c>
      <c r="C423" s="9" t="str">
        <f t="shared" si="13"/>
        <v/>
      </c>
    </row>
    <row r="424" spans="1:3" hidden="1" x14ac:dyDescent="0.25">
      <c r="A424" s="7">
        <v>407</v>
      </c>
      <c r="B424" s="8" t="str">
        <f t="shared" si="14"/>
        <v/>
      </c>
      <c r="C424" s="9" t="str">
        <f t="shared" si="13"/>
        <v/>
      </c>
    </row>
    <row r="425" spans="1:3" hidden="1" x14ac:dyDescent="0.25">
      <c r="A425" s="7">
        <v>408</v>
      </c>
      <c r="B425" s="8" t="str">
        <f t="shared" si="14"/>
        <v/>
      </c>
      <c r="C425" s="9" t="str">
        <f t="shared" si="13"/>
        <v/>
      </c>
    </row>
    <row r="426" spans="1:3" hidden="1" x14ac:dyDescent="0.25">
      <c r="A426" s="7">
        <v>409</v>
      </c>
      <c r="B426" s="8" t="str">
        <f t="shared" si="14"/>
        <v/>
      </c>
      <c r="C426" s="9" t="str">
        <f t="shared" si="13"/>
        <v/>
      </c>
    </row>
    <row r="427" spans="1:3" hidden="1" x14ac:dyDescent="0.25">
      <c r="A427" s="7">
        <v>410</v>
      </c>
      <c r="B427" s="8" t="str">
        <f t="shared" si="14"/>
        <v/>
      </c>
      <c r="C427" s="9" t="str">
        <f t="shared" si="13"/>
        <v/>
      </c>
    </row>
    <row r="428" spans="1:3" hidden="1" x14ac:dyDescent="0.25">
      <c r="A428" s="7">
        <v>411</v>
      </c>
      <c r="B428" s="8" t="str">
        <f t="shared" si="14"/>
        <v/>
      </c>
      <c r="C428" s="9" t="str">
        <f t="shared" si="13"/>
        <v/>
      </c>
    </row>
    <row r="429" spans="1:3" hidden="1" x14ac:dyDescent="0.25">
      <c r="A429" s="7">
        <v>412</v>
      </c>
      <c r="B429" s="8" t="str">
        <f t="shared" si="14"/>
        <v/>
      </c>
      <c r="C429" s="9" t="str">
        <f t="shared" si="13"/>
        <v/>
      </c>
    </row>
    <row r="430" spans="1:3" hidden="1" x14ac:dyDescent="0.25">
      <c r="A430" s="7">
        <v>413</v>
      </c>
      <c r="B430" s="8" t="str">
        <f t="shared" si="14"/>
        <v/>
      </c>
      <c r="C430" s="9" t="str">
        <f t="shared" si="13"/>
        <v/>
      </c>
    </row>
    <row r="431" spans="1:3" hidden="1" x14ac:dyDescent="0.25">
      <c r="A431" s="7">
        <v>414</v>
      </c>
      <c r="B431" s="8" t="str">
        <f t="shared" si="14"/>
        <v/>
      </c>
      <c r="C431" s="9" t="str">
        <f t="shared" si="13"/>
        <v/>
      </c>
    </row>
    <row r="432" spans="1:3" hidden="1" x14ac:dyDescent="0.25">
      <c r="A432" s="7">
        <v>415</v>
      </c>
      <c r="B432" s="8" t="str">
        <f t="shared" si="14"/>
        <v/>
      </c>
      <c r="C432" s="9" t="str">
        <f t="shared" si="13"/>
        <v/>
      </c>
    </row>
    <row r="433" spans="1:3" hidden="1" x14ac:dyDescent="0.25">
      <c r="A433" s="7">
        <v>416</v>
      </c>
      <c r="B433" s="8" t="str">
        <f t="shared" si="14"/>
        <v/>
      </c>
      <c r="C433" s="9" t="str">
        <f t="shared" si="13"/>
        <v/>
      </c>
    </row>
    <row r="434" spans="1:3" hidden="1" x14ac:dyDescent="0.25">
      <c r="A434" s="7">
        <v>417</v>
      </c>
      <c r="B434" s="8" t="str">
        <f t="shared" si="14"/>
        <v/>
      </c>
      <c r="C434" s="9" t="str">
        <f t="shared" si="13"/>
        <v/>
      </c>
    </row>
    <row r="435" spans="1:3" hidden="1" x14ac:dyDescent="0.25">
      <c r="A435" s="7">
        <v>418</v>
      </c>
      <c r="B435" s="8" t="str">
        <f t="shared" si="14"/>
        <v/>
      </c>
      <c r="C435" s="9" t="str">
        <f t="shared" si="13"/>
        <v/>
      </c>
    </row>
    <row r="436" spans="1:3" hidden="1" x14ac:dyDescent="0.25">
      <c r="A436" s="7">
        <v>419</v>
      </c>
      <c r="B436" s="8" t="str">
        <f t="shared" si="14"/>
        <v/>
      </c>
      <c r="C436" s="9" t="str">
        <f t="shared" si="13"/>
        <v/>
      </c>
    </row>
    <row r="437" spans="1:3" hidden="1" x14ac:dyDescent="0.25">
      <c r="A437" s="7">
        <v>420</v>
      </c>
      <c r="B437" s="8" t="str">
        <f t="shared" si="14"/>
        <v/>
      </c>
      <c r="C437" s="9" t="str">
        <f t="shared" si="13"/>
        <v/>
      </c>
    </row>
    <row r="438" spans="1:3" hidden="1" x14ac:dyDescent="0.25">
      <c r="A438" s="7">
        <v>421</v>
      </c>
      <c r="B438" s="8" t="str">
        <f t="shared" si="14"/>
        <v/>
      </c>
      <c r="C438" s="9" t="str">
        <f t="shared" si="13"/>
        <v/>
      </c>
    </row>
    <row r="439" spans="1:3" hidden="1" x14ac:dyDescent="0.25">
      <c r="A439" s="7">
        <v>422</v>
      </c>
      <c r="B439" s="8" t="str">
        <f t="shared" si="14"/>
        <v/>
      </c>
      <c r="C439" s="9" t="str">
        <f t="shared" si="13"/>
        <v/>
      </c>
    </row>
    <row r="440" spans="1:3" hidden="1" x14ac:dyDescent="0.25">
      <c r="A440" s="7">
        <v>423</v>
      </c>
      <c r="B440" s="8" t="str">
        <f t="shared" si="14"/>
        <v/>
      </c>
      <c r="C440" s="9" t="str">
        <f t="shared" si="13"/>
        <v/>
      </c>
    </row>
    <row r="441" spans="1:3" hidden="1" x14ac:dyDescent="0.25">
      <c r="A441" s="7">
        <v>424</v>
      </c>
      <c r="B441" s="8" t="str">
        <f t="shared" si="14"/>
        <v/>
      </c>
      <c r="C441" s="9" t="str">
        <f t="shared" si="13"/>
        <v/>
      </c>
    </row>
    <row r="442" spans="1:3" hidden="1" x14ac:dyDescent="0.25">
      <c r="A442" s="7">
        <v>425</v>
      </c>
      <c r="B442" s="8" t="str">
        <f t="shared" si="14"/>
        <v/>
      </c>
      <c r="C442" s="9" t="str">
        <f t="shared" si="13"/>
        <v/>
      </c>
    </row>
    <row r="443" spans="1:3" hidden="1" x14ac:dyDescent="0.25">
      <c r="A443" s="7">
        <v>426</v>
      </c>
      <c r="B443" s="8" t="str">
        <f t="shared" si="14"/>
        <v/>
      </c>
      <c r="C443" s="9" t="str">
        <f t="shared" si="13"/>
        <v/>
      </c>
    </row>
    <row r="444" spans="1:3" hidden="1" x14ac:dyDescent="0.25">
      <c r="A444" s="7">
        <v>427</v>
      </c>
      <c r="B444" s="8" t="str">
        <f t="shared" si="14"/>
        <v/>
      </c>
      <c r="C444" s="9" t="str">
        <f t="shared" si="13"/>
        <v/>
      </c>
    </row>
    <row r="445" spans="1:3" hidden="1" x14ac:dyDescent="0.25">
      <c r="A445" s="7">
        <v>428</v>
      </c>
      <c r="B445" s="8" t="str">
        <f t="shared" si="14"/>
        <v/>
      </c>
      <c r="C445" s="9" t="str">
        <f t="shared" si="13"/>
        <v/>
      </c>
    </row>
    <row r="446" spans="1:3" hidden="1" x14ac:dyDescent="0.25">
      <c r="A446" s="7">
        <v>429</v>
      </c>
      <c r="B446" s="8" t="str">
        <f t="shared" si="14"/>
        <v/>
      </c>
      <c r="C446" s="9" t="str">
        <f t="shared" si="13"/>
        <v/>
      </c>
    </row>
    <row r="447" spans="1:3" hidden="1" x14ac:dyDescent="0.25">
      <c r="A447" s="7">
        <v>430</v>
      </c>
      <c r="B447" s="8" t="str">
        <f t="shared" si="14"/>
        <v/>
      </c>
      <c r="C447" s="9" t="str">
        <f t="shared" si="13"/>
        <v/>
      </c>
    </row>
    <row r="448" spans="1:3" hidden="1" x14ac:dyDescent="0.25">
      <c r="A448" s="7">
        <v>431</v>
      </c>
      <c r="B448" s="8" t="str">
        <f t="shared" si="14"/>
        <v/>
      </c>
      <c r="C448" s="9" t="str">
        <f t="shared" si="13"/>
        <v/>
      </c>
    </row>
    <row r="449" spans="1:3" hidden="1" x14ac:dyDescent="0.25">
      <c r="A449" s="7">
        <v>432</v>
      </c>
      <c r="B449" s="8" t="str">
        <f t="shared" si="14"/>
        <v/>
      </c>
      <c r="C449" s="9" t="str">
        <f t="shared" si="13"/>
        <v/>
      </c>
    </row>
    <row r="450" spans="1:3" hidden="1" x14ac:dyDescent="0.25">
      <c r="A450" s="7">
        <v>433</v>
      </c>
      <c r="B450" s="8" t="str">
        <f t="shared" si="14"/>
        <v/>
      </c>
      <c r="C450" s="9" t="str">
        <f t="shared" si="13"/>
        <v/>
      </c>
    </row>
    <row r="451" spans="1:3" hidden="1" x14ac:dyDescent="0.25">
      <c r="A451" s="7">
        <v>434</v>
      </c>
      <c r="B451" s="8" t="str">
        <f t="shared" si="14"/>
        <v/>
      </c>
      <c r="C451" s="9" t="str">
        <f t="shared" si="13"/>
        <v/>
      </c>
    </row>
    <row r="452" spans="1:3" hidden="1" x14ac:dyDescent="0.25">
      <c r="A452" s="7">
        <v>435</v>
      </c>
      <c r="B452" s="8" t="str">
        <f t="shared" si="14"/>
        <v/>
      </c>
      <c r="C452" s="9" t="str">
        <f t="shared" si="13"/>
        <v/>
      </c>
    </row>
    <row r="453" spans="1:3" hidden="1" x14ac:dyDescent="0.25">
      <c r="A453" s="7">
        <v>436</v>
      </c>
      <c r="B453" s="8" t="str">
        <f t="shared" si="14"/>
        <v/>
      </c>
      <c r="C453" s="9" t="str">
        <f t="shared" si="13"/>
        <v/>
      </c>
    </row>
    <row r="454" spans="1:3" hidden="1" x14ac:dyDescent="0.25">
      <c r="A454" s="7">
        <v>437</v>
      </c>
      <c r="B454" s="8" t="str">
        <f t="shared" si="14"/>
        <v/>
      </c>
      <c r="C454" s="9" t="str">
        <f t="shared" si="13"/>
        <v/>
      </c>
    </row>
    <row r="455" spans="1:3" hidden="1" x14ac:dyDescent="0.25">
      <c r="A455" s="7">
        <v>438</v>
      </c>
      <c r="B455" s="8" t="str">
        <f t="shared" si="14"/>
        <v/>
      </c>
      <c r="C455" s="9" t="str">
        <f t="shared" si="13"/>
        <v/>
      </c>
    </row>
    <row r="456" spans="1:3" hidden="1" x14ac:dyDescent="0.25">
      <c r="A456" s="7">
        <v>439</v>
      </c>
      <c r="B456" s="8" t="str">
        <f t="shared" si="14"/>
        <v/>
      </c>
      <c r="C456" s="9" t="str">
        <f t="shared" si="13"/>
        <v/>
      </c>
    </row>
    <row r="457" spans="1:3" hidden="1" x14ac:dyDescent="0.25">
      <c r="A457" s="7">
        <v>440</v>
      </c>
      <c r="B457" s="8" t="str">
        <f t="shared" si="14"/>
        <v/>
      </c>
      <c r="C457" s="9" t="str">
        <f t="shared" si="13"/>
        <v/>
      </c>
    </row>
    <row r="458" spans="1:3" hidden="1" x14ac:dyDescent="0.25">
      <c r="A458" s="7">
        <v>441</v>
      </c>
      <c r="B458" s="8" t="str">
        <f t="shared" si="14"/>
        <v/>
      </c>
      <c r="C458" s="9" t="str">
        <f t="shared" si="13"/>
        <v/>
      </c>
    </row>
    <row r="459" spans="1:3" hidden="1" x14ac:dyDescent="0.25">
      <c r="A459" s="7">
        <v>442</v>
      </c>
      <c r="B459" s="8" t="str">
        <f t="shared" si="14"/>
        <v/>
      </c>
      <c r="C459" s="9" t="str">
        <f t="shared" si="13"/>
        <v/>
      </c>
    </row>
    <row r="460" spans="1:3" hidden="1" x14ac:dyDescent="0.25">
      <c r="A460" s="7">
        <v>443</v>
      </c>
      <c r="B460" s="8" t="str">
        <f t="shared" si="14"/>
        <v/>
      </c>
      <c r="C460" s="9" t="str">
        <f t="shared" si="13"/>
        <v/>
      </c>
    </row>
    <row r="461" spans="1:3" hidden="1" x14ac:dyDescent="0.25">
      <c r="A461" s="7">
        <v>444</v>
      </c>
      <c r="B461" s="8" t="str">
        <f t="shared" si="14"/>
        <v/>
      </c>
      <c r="C461" s="9" t="str">
        <f t="shared" si="13"/>
        <v/>
      </c>
    </row>
    <row r="462" spans="1:3" hidden="1" x14ac:dyDescent="0.25">
      <c r="A462" s="7">
        <v>445</v>
      </c>
      <c r="B462" s="8" t="str">
        <f t="shared" si="14"/>
        <v/>
      </c>
      <c r="C462" s="9" t="str">
        <f t="shared" si="13"/>
        <v/>
      </c>
    </row>
    <row r="463" spans="1:3" hidden="1" x14ac:dyDescent="0.25">
      <c r="A463" s="7">
        <v>446</v>
      </c>
      <c r="B463" s="8" t="str">
        <f t="shared" si="14"/>
        <v/>
      </c>
      <c r="C463" s="9" t="str">
        <f t="shared" si="13"/>
        <v/>
      </c>
    </row>
    <row r="464" spans="1:3" hidden="1" x14ac:dyDescent="0.25">
      <c r="A464" s="7">
        <v>447</v>
      </c>
      <c r="B464" s="8" t="str">
        <f t="shared" si="14"/>
        <v/>
      </c>
      <c r="C464" s="9" t="str">
        <f t="shared" si="13"/>
        <v/>
      </c>
    </row>
    <row r="465" spans="1:3" hidden="1" x14ac:dyDescent="0.25">
      <c r="A465" s="7">
        <v>448</v>
      </c>
      <c r="B465" s="8" t="str">
        <f t="shared" si="14"/>
        <v/>
      </c>
      <c r="C465" s="9" t="str">
        <f t="shared" si="13"/>
        <v/>
      </c>
    </row>
    <row r="466" spans="1:3" hidden="1" x14ac:dyDescent="0.25">
      <c r="A466" s="7">
        <v>449</v>
      </c>
      <c r="B466" s="8" t="str">
        <f t="shared" si="14"/>
        <v/>
      </c>
      <c r="C466" s="9" t="str">
        <f t="shared" si="13"/>
        <v/>
      </c>
    </row>
    <row r="467" spans="1:3" hidden="1" x14ac:dyDescent="0.25">
      <c r="A467" s="7">
        <v>450</v>
      </c>
      <c r="B467" s="8" t="str">
        <f t="shared" si="14"/>
        <v/>
      </c>
      <c r="C467" s="9" t="str">
        <f t="shared" si="13"/>
        <v/>
      </c>
    </row>
    <row r="468" spans="1:3" hidden="1" x14ac:dyDescent="0.25">
      <c r="A468" s="7">
        <v>451</v>
      </c>
      <c r="B468" s="8" t="str">
        <f t="shared" si="14"/>
        <v/>
      </c>
      <c r="C468" s="9" t="str">
        <f t="shared" ref="C468:C517" si="15">IF($A468&gt;$B$2,"",($B$2-$A468+1)/$B$2)</f>
        <v/>
      </c>
    </row>
    <row r="469" spans="1:3" hidden="1" x14ac:dyDescent="0.25">
      <c r="A469" s="7">
        <v>452</v>
      </c>
      <c r="B469" s="8" t="str">
        <f t="shared" si="14"/>
        <v/>
      </c>
      <c r="C469" s="9" t="str">
        <f t="shared" si="15"/>
        <v/>
      </c>
    </row>
    <row r="470" spans="1:3" hidden="1" x14ac:dyDescent="0.25">
      <c r="A470" s="7">
        <v>453</v>
      </c>
      <c r="B470" s="8" t="str">
        <f t="shared" si="14"/>
        <v/>
      </c>
      <c r="C470" s="9" t="str">
        <f t="shared" si="15"/>
        <v/>
      </c>
    </row>
    <row r="471" spans="1:3" hidden="1" x14ac:dyDescent="0.25">
      <c r="A471" s="7">
        <v>454</v>
      </c>
      <c r="B471" s="8" t="str">
        <f t="shared" si="14"/>
        <v/>
      </c>
      <c r="C471" s="9" t="str">
        <f t="shared" si="15"/>
        <v/>
      </c>
    </row>
    <row r="472" spans="1:3" hidden="1" x14ac:dyDescent="0.25">
      <c r="A472" s="7">
        <v>455</v>
      </c>
      <c r="B472" s="8" t="str">
        <f t="shared" si="14"/>
        <v/>
      </c>
      <c r="C472" s="9" t="str">
        <f t="shared" si="15"/>
        <v/>
      </c>
    </row>
    <row r="473" spans="1:3" hidden="1" x14ac:dyDescent="0.25">
      <c r="A473" s="7">
        <v>456</v>
      </c>
      <c r="B473" s="8" t="str">
        <f t="shared" si="14"/>
        <v/>
      </c>
      <c r="C473" s="9" t="str">
        <f t="shared" si="15"/>
        <v/>
      </c>
    </row>
    <row r="474" spans="1:3" hidden="1" x14ac:dyDescent="0.25">
      <c r="A474" s="7">
        <v>457</v>
      </c>
      <c r="B474" s="8" t="str">
        <f t="shared" si="14"/>
        <v/>
      </c>
      <c r="C474" s="9" t="str">
        <f t="shared" si="15"/>
        <v/>
      </c>
    </row>
    <row r="475" spans="1:3" hidden="1" x14ac:dyDescent="0.25">
      <c r="A475" s="7">
        <v>458</v>
      </c>
      <c r="B475" s="8" t="str">
        <f t="shared" si="14"/>
        <v/>
      </c>
      <c r="C475" s="9" t="str">
        <f t="shared" si="15"/>
        <v/>
      </c>
    </row>
    <row r="476" spans="1:3" hidden="1" x14ac:dyDescent="0.25">
      <c r="A476" s="7">
        <v>459</v>
      </c>
      <c r="B476" s="8" t="str">
        <f t="shared" si="14"/>
        <v/>
      </c>
      <c r="C476" s="9" t="str">
        <f t="shared" si="15"/>
        <v/>
      </c>
    </row>
    <row r="477" spans="1:3" hidden="1" x14ac:dyDescent="0.25">
      <c r="A477" s="7">
        <v>460</v>
      </c>
      <c r="B477" s="8" t="str">
        <f t="shared" si="14"/>
        <v/>
      </c>
      <c r="C477" s="9" t="str">
        <f t="shared" si="15"/>
        <v/>
      </c>
    </row>
    <row r="478" spans="1:3" hidden="1" x14ac:dyDescent="0.25">
      <c r="A478" s="7">
        <v>461</v>
      </c>
      <c r="B478" s="8" t="str">
        <f t="shared" si="14"/>
        <v/>
      </c>
      <c r="C478" s="9" t="str">
        <f t="shared" si="15"/>
        <v/>
      </c>
    </row>
    <row r="479" spans="1:3" hidden="1" x14ac:dyDescent="0.25">
      <c r="A479" s="7">
        <v>462</v>
      </c>
      <c r="B479" s="8" t="str">
        <f t="shared" ref="B479:B517" si="16">IF($B$14=0,"",IF(A479&gt;$B$2,"",IF(C479&lt;=0.9,0,B$10+B$10*(C479-1)*9)))</f>
        <v/>
      </c>
      <c r="C479" s="9" t="str">
        <f t="shared" si="15"/>
        <v/>
      </c>
    </row>
    <row r="480" spans="1:3" hidden="1" x14ac:dyDescent="0.25">
      <c r="A480" s="7">
        <v>463</v>
      </c>
      <c r="B480" s="8" t="str">
        <f t="shared" si="16"/>
        <v/>
      </c>
      <c r="C480" s="9" t="str">
        <f t="shared" si="15"/>
        <v/>
      </c>
    </row>
    <row r="481" spans="1:3" hidden="1" x14ac:dyDescent="0.25">
      <c r="A481" s="7">
        <v>464</v>
      </c>
      <c r="B481" s="8" t="str">
        <f t="shared" si="16"/>
        <v/>
      </c>
      <c r="C481" s="9" t="str">
        <f t="shared" si="15"/>
        <v/>
      </c>
    </row>
    <row r="482" spans="1:3" hidden="1" x14ac:dyDescent="0.25">
      <c r="A482" s="7">
        <v>465</v>
      </c>
      <c r="B482" s="8" t="str">
        <f t="shared" si="16"/>
        <v/>
      </c>
      <c r="C482" s="9" t="str">
        <f t="shared" si="15"/>
        <v/>
      </c>
    </row>
    <row r="483" spans="1:3" hidden="1" x14ac:dyDescent="0.25">
      <c r="A483" s="7">
        <v>466</v>
      </c>
      <c r="B483" s="8" t="str">
        <f t="shared" si="16"/>
        <v/>
      </c>
      <c r="C483" s="9" t="str">
        <f t="shared" si="15"/>
        <v/>
      </c>
    </row>
    <row r="484" spans="1:3" hidden="1" x14ac:dyDescent="0.25">
      <c r="A484" s="7">
        <v>467</v>
      </c>
      <c r="B484" s="8" t="str">
        <f t="shared" si="16"/>
        <v/>
      </c>
      <c r="C484" s="9" t="str">
        <f t="shared" si="15"/>
        <v/>
      </c>
    </row>
    <row r="485" spans="1:3" hidden="1" x14ac:dyDescent="0.25">
      <c r="A485" s="7">
        <v>468</v>
      </c>
      <c r="B485" s="8" t="str">
        <f t="shared" si="16"/>
        <v/>
      </c>
      <c r="C485" s="9" t="str">
        <f t="shared" si="15"/>
        <v/>
      </c>
    </row>
    <row r="486" spans="1:3" hidden="1" x14ac:dyDescent="0.25">
      <c r="A486" s="7">
        <v>469</v>
      </c>
      <c r="B486" s="8" t="str">
        <f t="shared" si="16"/>
        <v/>
      </c>
      <c r="C486" s="9" t="str">
        <f t="shared" si="15"/>
        <v/>
      </c>
    </row>
    <row r="487" spans="1:3" hidden="1" x14ac:dyDescent="0.25">
      <c r="A487" s="7">
        <v>470</v>
      </c>
      <c r="B487" s="8" t="str">
        <f t="shared" si="16"/>
        <v/>
      </c>
      <c r="C487" s="9" t="str">
        <f t="shared" si="15"/>
        <v/>
      </c>
    </row>
    <row r="488" spans="1:3" hidden="1" x14ac:dyDescent="0.25">
      <c r="A488" s="7">
        <v>471</v>
      </c>
      <c r="B488" s="8" t="str">
        <f t="shared" si="16"/>
        <v/>
      </c>
      <c r="C488" s="9" t="str">
        <f t="shared" si="15"/>
        <v/>
      </c>
    </row>
    <row r="489" spans="1:3" hidden="1" x14ac:dyDescent="0.25">
      <c r="A489" s="7">
        <v>472</v>
      </c>
      <c r="B489" s="8" t="str">
        <f t="shared" si="16"/>
        <v/>
      </c>
      <c r="C489" s="9" t="str">
        <f t="shared" si="15"/>
        <v/>
      </c>
    </row>
    <row r="490" spans="1:3" hidden="1" x14ac:dyDescent="0.25">
      <c r="A490" s="7">
        <v>473</v>
      </c>
      <c r="B490" s="8" t="str">
        <f t="shared" si="16"/>
        <v/>
      </c>
      <c r="C490" s="9" t="str">
        <f t="shared" si="15"/>
        <v/>
      </c>
    </row>
    <row r="491" spans="1:3" hidden="1" x14ac:dyDescent="0.25">
      <c r="A491" s="7">
        <v>474</v>
      </c>
      <c r="B491" s="8" t="str">
        <f t="shared" si="16"/>
        <v/>
      </c>
      <c r="C491" s="9" t="str">
        <f t="shared" si="15"/>
        <v/>
      </c>
    </row>
    <row r="492" spans="1:3" hidden="1" x14ac:dyDescent="0.25">
      <c r="A492" s="7">
        <v>475</v>
      </c>
      <c r="B492" s="8" t="str">
        <f t="shared" si="16"/>
        <v/>
      </c>
      <c r="C492" s="9" t="str">
        <f t="shared" si="15"/>
        <v/>
      </c>
    </row>
    <row r="493" spans="1:3" hidden="1" x14ac:dyDescent="0.25">
      <c r="A493" s="7">
        <v>476</v>
      </c>
      <c r="B493" s="8" t="str">
        <f t="shared" si="16"/>
        <v/>
      </c>
      <c r="C493" s="9" t="str">
        <f t="shared" si="15"/>
        <v/>
      </c>
    </row>
    <row r="494" spans="1:3" hidden="1" x14ac:dyDescent="0.25">
      <c r="A494" s="7">
        <v>477</v>
      </c>
      <c r="B494" s="8" t="str">
        <f t="shared" si="16"/>
        <v/>
      </c>
      <c r="C494" s="9" t="str">
        <f t="shared" si="15"/>
        <v/>
      </c>
    </row>
    <row r="495" spans="1:3" hidden="1" x14ac:dyDescent="0.25">
      <c r="A495" s="7">
        <v>478</v>
      </c>
      <c r="B495" s="8" t="str">
        <f t="shared" si="16"/>
        <v/>
      </c>
      <c r="C495" s="9" t="str">
        <f t="shared" si="15"/>
        <v/>
      </c>
    </row>
    <row r="496" spans="1:3" hidden="1" x14ac:dyDescent="0.25">
      <c r="A496" s="7">
        <v>479</v>
      </c>
      <c r="B496" s="8" t="str">
        <f t="shared" si="16"/>
        <v/>
      </c>
      <c r="C496" s="9" t="str">
        <f t="shared" si="15"/>
        <v/>
      </c>
    </row>
    <row r="497" spans="1:3" hidden="1" x14ac:dyDescent="0.25">
      <c r="A497" s="7">
        <v>480</v>
      </c>
      <c r="B497" s="8" t="str">
        <f t="shared" si="16"/>
        <v/>
      </c>
      <c r="C497" s="9" t="str">
        <f t="shared" si="15"/>
        <v/>
      </c>
    </row>
    <row r="498" spans="1:3" hidden="1" x14ac:dyDescent="0.25">
      <c r="A498" s="7">
        <v>481</v>
      </c>
      <c r="B498" s="8" t="str">
        <f t="shared" si="16"/>
        <v/>
      </c>
      <c r="C498" s="9" t="str">
        <f t="shared" si="15"/>
        <v/>
      </c>
    </row>
    <row r="499" spans="1:3" hidden="1" x14ac:dyDescent="0.25">
      <c r="A499" s="7">
        <v>482</v>
      </c>
      <c r="B499" s="8" t="str">
        <f t="shared" si="16"/>
        <v/>
      </c>
      <c r="C499" s="9" t="str">
        <f t="shared" si="15"/>
        <v/>
      </c>
    </row>
    <row r="500" spans="1:3" hidden="1" x14ac:dyDescent="0.25">
      <c r="A500" s="7">
        <v>483</v>
      </c>
      <c r="B500" s="8" t="str">
        <f t="shared" si="16"/>
        <v/>
      </c>
      <c r="C500" s="9" t="str">
        <f t="shared" si="15"/>
        <v/>
      </c>
    </row>
    <row r="501" spans="1:3" hidden="1" x14ac:dyDescent="0.25">
      <c r="A501" s="7">
        <v>484</v>
      </c>
      <c r="B501" s="8" t="str">
        <f t="shared" si="16"/>
        <v/>
      </c>
      <c r="C501" s="9" t="str">
        <f t="shared" si="15"/>
        <v/>
      </c>
    </row>
    <row r="502" spans="1:3" hidden="1" x14ac:dyDescent="0.25">
      <c r="A502" s="7">
        <v>485</v>
      </c>
      <c r="B502" s="8" t="str">
        <f t="shared" si="16"/>
        <v/>
      </c>
      <c r="C502" s="9" t="str">
        <f t="shared" si="15"/>
        <v/>
      </c>
    </row>
    <row r="503" spans="1:3" hidden="1" x14ac:dyDescent="0.25">
      <c r="A503" s="7">
        <v>486</v>
      </c>
      <c r="B503" s="8" t="str">
        <f t="shared" si="16"/>
        <v/>
      </c>
      <c r="C503" s="9" t="str">
        <f t="shared" si="15"/>
        <v/>
      </c>
    </row>
    <row r="504" spans="1:3" hidden="1" x14ac:dyDescent="0.25">
      <c r="A504" s="7">
        <v>487</v>
      </c>
      <c r="B504" s="8" t="str">
        <f t="shared" si="16"/>
        <v/>
      </c>
      <c r="C504" s="9" t="str">
        <f t="shared" si="15"/>
        <v/>
      </c>
    </row>
    <row r="505" spans="1:3" hidden="1" x14ac:dyDescent="0.25">
      <c r="A505" s="7">
        <v>488</v>
      </c>
      <c r="B505" s="8" t="str">
        <f t="shared" si="16"/>
        <v/>
      </c>
      <c r="C505" s="9" t="str">
        <f t="shared" si="15"/>
        <v/>
      </c>
    </row>
    <row r="506" spans="1:3" hidden="1" x14ac:dyDescent="0.25">
      <c r="A506" s="7">
        <v>489</v>
      </c>
      <c r="B506" s="8" t="str">
        <f t="shared" si="16"/>
        <v/>
      </c>
      <c r="C506" s="9" t="str">
        <f t="shared" si="15"/>
        <v/>
      </c>
    </row>
    <row r="507" spans="1:3" hidden="1" x14ac:dyDescent="0.25">
      <c r="A507" s="7">
        <v>490</v>
      </c>
      <c r="B507" s="8" t="str">
        <f t="shared" si="16"/>
        <v/>
      </c>
      <c r="C507" s="9" t="str">
        <f t="shared" si="15"/>
        <v/>
      </c>
    </row>
    <row r="508" spans="1:3" hidden="1" x14ac:dyDescent="0.25">
      <c r="A508" s="7">
        <v>491</v>
      </c>
      <c r="B508" s="8" t="str">
        <f t="shared" si="16"/>
        <v/>
      </c>
      <c r="C508" s="9" t="str">
        <f t="shared" si="15"/>
        <v/>
      </c>
    </row>
    <row r="509" spans="1:3" hidden="1" x14ac:dyDescent="0.25">
      <c r="A509" s="7">
        <v>492</v>
      </c>
      <c r="B509" s="8" t="str">
        <f t="shared" si="16"/>
        <v/>
      </c>
      <c r="C509" s="9" t="str">
        <f t="shared" si="15"/>
        <v/>
      </c>
    </row>
    <row r="510" spans="1:3" hidden="1" x14ac:dyDescent="0.25">
      <c r="A510" s="7">
        <v>493</v>
      </c>
      <c r="B510" s="8" t="str">
        <f t="shared" si="16"/>
        <v/>
      </c>
      <c r="C510" s="9" t="str">
        <f t="shared" si="15"/>
        <v/>
      </c>
    </row>
    <row r="511" spans="1:3" hidden="1" x14ac:dyDescent="0.25">
      <c r="A511" s="7">
        <v>494</v>
      </c>
      <c r="B511" s="8" t="str">
        <f t="shared" si="16"/>
        <v/>
      </c>
      <c r="C511" s="9" t="str">
        <f t="shared" si="15"/>
        <v/>
      </c>
    </row>
    <row r="512" spans="1:3" hidden="1" x14ac:dyDescent="0.25">
      <c r="A512" s="7">
        <v>495</v>
      </c>
      <c r="B512" s="8" t="str">
        <f t="shared" si="16"/>
        <v/>
      </c>
      <c r="C512" s="9" t="str">
        <f t="shared" si="15"/>
        <v/>
      </c>
    </row>
    <row r="513" spans="1:3" hidden="1" x14ac:dyDescent="0.25">
      <c r="A513" s="7">
        <v>496</v>
      </c>
      <c r="B513" s="8" t="str">
        <f t="shared" si="16"/>
        <v/>
      </c>
      <c r="C513" s="9" t="str">
        <f t="shared" si="15"/>
        <v/>
      </c>
    </row>
    <row r="514" spans="1:3" hidden="1" x14ac:dyDescent="0.25">
      <c r="A514" s="7">
        <v>497</v>
      </c>
      <c r="B514" s="8" t="str">
        <f t="shared" si="16"/>
        <v/>
      </c>
      <c r="C514" s="9" t="str">
        <f t="shared" si="15"/>
        <v/>
      </c>
    </row>
    <row r="515" spans="1:3" hidden="1" x14ac:dyDescent="0.25">
      <c r="A515" s="7">
        <v>498</v>
      </c>
      <c r="B515" s="8" t="str">
        <f t="shared" si="16"/>
        <v/>
      </c>
      <c r="C515" s="9" t="str">
        <f t="shared" si="15"/>
        <v/>
      </c>
    </row>
    <row r="516" spans="1:3" hidden="1" x14ac:dyDescent="0.25">
      <c r="A516" s="7">
        <v>499</v>
      </c>
      <c r="B516" s="8" t="str">
        <f t="shared" si="16"/>
        <v/>
      </c>
      <c r="C516" s="9" t="str">
        <f t="shared" si="15"/>
        <v/>
      </c>
    </row>
    <row r="517" spans="1:3" hidden="1" x14ac:dyDescent="0.25">
      <c r="A517" s="7">
        <v>500</v>
      </c>
      <c r="B517" s="8" t="str">
        <f t="shared" si="16"/>
        <v/>
      </c>
      <c r="C517" s="9" t="str">
        <f t="shared" si="15"/>
        <v/>
      </c>
    </row>
  </sheetData>
  <sheetProtection sheet="1" selectLockedCells="1"/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 Calculator</vt:lpstr>
      <vt:lpstr>'Point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Jarad  Downing</dc:creator>
  <cp:lastModifiedBy>Holly  Short</cp:lastModifiedBy>
  <cp:lastPrinted>2013-11-19T20:52:59Z</cp:lastPrinted>
  <dcterms:created xsi:type="dcterms:W3CDTF">2013-11-19T18:50:03Z</dcterms:created>
  <dcterms:modified xsi:type="dcterms:W3CDTF">2021-10-06T17:40:37Z</dcterms:modified>
</cp:coreProperties>
</file>